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REZA\SAKHTOEJRA\TEMP\==TESTS==\==FEHREST BAHA 1401==\"/>
    </mc:Choice>
  </mc:AlternateContent>
  <bookViews>
    <workbookView xWindow="0" yWindow="0" windowWidth="20490" windowHeight="5520" tabRatio="500"/>
  </bookViews>
  <sheets>
    <sheet name="اصلی" sheetId="1" r:id="rId1"/>
    <sheet name="تجهیز کارگاه" sheetId="3" r:id="rId2"/>
  </sheets>
  <definedNames>
    <definedName name="_xlnm._FilterDatabase" localSheetId="0" hidden="1">اصلی!$B$3:$F$792</definedName>
    <definedName name="_xlnm._FilterDatabase" localSheetId="1" hidden="1">'تجهیز کارگاه'!$B$3:$F$50</definedName>
  </definedNames>
  <calcPr calcId="162913"/>
</workbook>
</file>

<file path=xl/calcChain.xml><?xml version="1.0" encoding="utf-8"?>
<calcChain xmlns="http://schemas.openxmlformats.org/spreadsheetml/2006/main">
  <c r="B5" i="1" l="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4" i="1"/>
</calcChain>
</file>

<file path=xl/sharedStrings.xml><?xml version="1.0" encoding="utf-8"?>
<sst xmlns="http://schemas.openxmlformats.org/spreadsheetml/2006/main" count="1736" uniqueCount="881">
  <si>
    <t>متر مربع</t>
  </si>
  <si>
    <t>اصله</t>
  </si>
  <si>
    <t>جابجايي درخت در صورتي که محيط تنه درخت تا 30 سانتي‌متر باشد.</t>
  </si>
  <si>
    <t>جابجايي درخت در صورتي که محيط تنه درخت از 30 تا 60 سانتي‌متر باشد.</t>
  </si>
  <si>
    <t>جابجايي درخت در صورتي که محيط تنه درخت از 60 تا 100 سانتي‌متر باشد.</t>
  </si>
  <si>
    <t>جابجايي درخت در صورتي که محيط تنه درخت بيش از 100 سانتي‌متر باشد.</t>
  </si>
  <si>
    <t xml:space="preserve"> تخريـب کلي ساختمان هاي خشتي ، گلي و چينه اي، شامل تمام عمليات تخريـب.</t>
  </si>
  <si>
    <t xml:space="preserve"> تخريـب کلي ساختمان هاي آجري، سنگي و بلوکي با ملاتهاي مختلـف، شامل تمام عمليات تخريـب.</t>
  </si>
  <si>
    <t>مترمكعب</t>
  </si>
  <si>
    <t xml:space="preserve"> تخريـب بنايي هاي خشتي يا چينه هاي گلي (چينه باغي.).</t>
  </si>
  <si>
    <t xml:space="preserve"> تخريـب بناييهاي آجري و بلوکي که باملات ماسه و سيمان يا با تارد چيده شده باشد.</t>
  </si>
  <si>
    <t xml:space="preserve"> تخريـب بناييهاي آجري و بلوکي که با ملات گل وآهک ياگچ و خاک و يا ماسه وآهک چيده شده باشد.</t>
  </si>
  <si>
    <t xml:space="preserve"> تخريـب بناييهاي سنگي که با ملات ماسه سيمان يا با تارد چيده شده باشد.</t>
  </si>
  <si>
    <t xml:space="preserve"> تخريـب بناييهاي سنگي که با ملات گل آهک يا ماسه آهک ياگچ و خاک چيده شده باشد.</t>
  </si>
  <si>
    <t xml:space="preserve"> تخريـب بنايي از سنـگ تراش که سنگهاي آن سالم از کار درآيد و دسته کردن آنها.</t>
  </si>
  <si>
    <t>تخریب انواع بتن غیر مسلح، با هر عیار سیمان با استفاده از کمپرسور، چنانچه بخشی از سازه تخریب شود.</t>
  </si>
  <si>
    <t>تخریب بتن مسلح، با هر عیار سیمان و بریدن میلگردها با استفاده از کمپرسور، چنانچه بخشی از سازه تخریب شود.</t>
  </si>
  <si>
    <t xml:space="preserve"> مضرس کردن يا چکشي کردن يا آجدار کردن يا راه راه کردن رويه هاي بتني موجود.</t>
  </si>
  <si>
    <t xml:space="preserve"> تفکيک، دسته بندي و يا چيدن آجرها، بلوکها، سنگ ها و مصالح مشابه حاصل از تخريـب، بر حسـب حجم ظاهري مصالح چيده شده.</t>
  </si>
  <si>
    <t>متر طول</t>
  </si>
  <si>
    <t xml:space="preserve"> برچيدن جدولهاي بتني پيش ساخته.</t>
  </si>
  <si>
    <t xml:space="preserve"> شيار انداختن و کندن آسفالـت به عرض تا 8 سانتيمتر و عمق تا 10 سانتيمتر براي اجراي کارهاي تاسيساتي با ماشين شيار زن.</t>
  </si>
  <si>
    <t xml:space="preserve"> اضافه بها به رديـف 010403، به ازاي هر سانتيمتر عمق مازاد بر 10 سانتيمتر (کسر سانتيمتر، به تناسب محاسبه مي شود).</t>
  </si>
  <si>
    <t xml:space="preserve"> برش آسفالت با کاتر به عمق تا 7 سانتيمتر (اندازه گيري بر حسب طول هر خط برش).</t>
  </si>
  <si>
    <t xml:space="preserve"> اضافه بها نسبت به رديـف 010405، به ازاي هر سانتيمتر اضافه عمق مازاد بر 7 سانتيمتر (اندازه گيري بر حسب طول هر خط برش).</t>
  </si>
  <si>
    <t xml:space="preserve"> تخريب کلي هر نوع آسفالت و اساس قيري به ضخامت تا 5 سانتيمتر.</t>
  </si>
  <si>
    <t xml:space="preserve"> اضافه بها به رديـف 010407، به ازاي هر سانتيمتر اضافه ضخامت مازاد بر 5 سانتيمتر. (کسر سانتيمتر به تناسب محاسبه مي شود).</t>
  </si>
  <si>
    <t xml:space="preserve"> تخريب آسفالت بين دو خط برش (با فاصله حداکثر 1.5 متر) با وسايل مکانيکي مانند کمپرسور يا بيل مکانيکي، به ضخامت تا 7 سانتيمتر و برداشتن آن.</t>
  </si>
  <si>
    <t xml:space="preserve"> اضافه بها به رديف 010409 به ازاي هر سانتي متر اضافه ضخامت مازاد بر 7 سانتي متر (کسر سانتي متر به تناسب محاسبه مي شود).</t>
  </si>
  <si>
    <t>مترمربع</t>
  </si>
  <si>
    <t>كیلوگرم</t>
  </si>
  <si>
    <t xml:space="preserve"> تهيه مصالح، ساخـت و نصـب تيرها و بادبندهاي پلهاي فلزي به دهانه تا 24 متر، در هر ارتفاع.</t>
  </si>
  <si>
    <t xml:space="preserve"> تهيه مصالح، ساخـت و نصـب تيرها و بادبندهاي پلهاي فلزي به دهانه بيـش از 24 متر تا 36 متر، در هر ارتفاع.</t>
  </si>
  <si>
    <t xml:space="preserve"> تهيه مصالح، ساخـت و نصـب تيرها و بادبندهاي پلهاي فلزي به دهانه بيـش از 36 متر تا 48 متر، در هر ارتفاع.</t>
  </si>
  <si>
    <t xml:space="preserve"> تهيه مصالح، ساخـت و نصـب تيرها و بادبندهاي پلهاي فلزي به دهانه بيـش از 48 متر تا 60 متر، در هر ارتفاع.</t>
  </si>
  <si>
    <t xml:space="preserve"> تهيه مصالح، ساخـت و نصـب خرپاها و بادبندهاي پلهاي فلزي به دهانه تا 24 متر، در هر ارتفاع.</t>
  </si>
  <si>
    <t xml:space="preserve"> تهيه مصالح، ساخـت و نصـب خرپاها و بادبندهاي پلهاي فلزي به دهانه بيـش از 24 متر تا 36 متر، در هر ارتفاع.</t>
  </si>
  <si>
    <t xml:space="preserve"> تهيه مصالح، ساخـت و نصـب خرپاها و بادبندهاي پلهاي فلزي به دهانه بيـش از 36 متر تا 48 متر، در هر ارتفاع.</t>
  </si>
  <si>
    <t xml:space="preserve"> تهيه مصالح، ساخـت و نصـب خرپاها و بادبندهاي پلهاي فلزي به دهانه بيـش از 48 متر تا 60 متر، در هر ارتفاع.</t>
  </si>
  <si>
    <t xml:space="preserve"> تهيه مصالح فلزي گالريهاي بهمن گير و ساخـت و نصـب آنها با مقاطع فولادي، به طور کامل.</t>
  </si>
  <si>
    <t xml:space="preserve"> تهيه مصالح فلزي براي کلافبندي داخل تونلها از تير آهن معمولي، و مانند آن(قاب) ساخت و نصب آنها به طور کامل، در حالي که در کار باقي بماند.</t>
  </si>
  <si>
    <t xml:space="preserve"> تهيه مصالح فلزي براي کلاف بندي از ميل گرد و مانند آن (لتيس) ساخت و نصب آنها به طور کامل داخل تونل، در حالي که در کار باقي بماند.</t>
  </si>
  <si>
    <t>درصد</t>
  </si>
  <si>
    <t xml:space="preserve"> اضافه بها به رديف‌هاي 100302و100303 درتونل هرگاه فاصله از نزديکترين دهانه دسترسي بيش از 250 متر باشد، به ازاي هر250 متر. براي 250 متر دوم يکبار، 250 متر سوم دو بار، و به همين ترتيب براي طول‌هاي بيشتر.</t>
  </si>
  <si>
    <t>کیلو گرم</t>
  </si>
  <si>
    <t xml:space="preserve"> اضافه بها به رديف 100302، در صورت استفاده از پروفيل بال پهن.</t>
  </si>
  <si>
    <t xml:space="preserve"> اضافه بها به رديف‌هاي 100302 و  100303 در صورتي که قاب گذاري يا لتيس در زمين‌هاي آبدار و نشت آب به صورت قطره‌اي باشد.</t>
  </si>
  <si>
    <t xml:space="preserve"> اضافه بها به رديف‌هاي 100302 و  100303 در صورتي که قاب گذاري يا لتيس در زمين‌هاي آبدار بوده و نشت آب به صورت روان و جاري باشد.</t>
  </si>
  <si>
    <t xml:space="preserve"> تهيه مصالح و نصـب کامل پوشـش درز انبساط شانه اي فولادي دندانه دار خارجي با ميزان جابجايي 25 ميليمتر، با ورقه لاستيکي آب بندي و پيچ و مهره مربوط در سطح اتومبيل روي پل.</t>
  </si>
  <si>
    <t xml:space="preserve"> تهيه مصالح و نصـب کامل پوشـش درز انبساط شانه اي فولادي دندانه دار خارجي با ميزان جابجايي 50 ميليمتر، با ورقه لاستيکي آب بندي و پيچ و مهره مربوط در سطح اتومبيل روي پل.</t>
  </si>
  <si>
    <t xml:space="preserve"> تهيه مصالح فلزي و ساخـت و نصـب پوشـش فلزي براي درز انبساط در پلها.</t>
  </si>
  <si>
    <t xml:space="preserve"> تهيه شمعهاي فلزي بامقطع H به هر اندازه.</t>
  </si>
  <si>
    <t xml:space="preserve"> تهيه شمعهاي فلزي لوله اي به هر اندازه.</t>
  </si>
  <si>
    <t xml:space="preserve"> تهيه سپرفلزي به هراندازه، در صورتي که سپر در محل کوبيده شده باقي بماند.</t>
  </si>
  <si>
    <t xml:space="preserve"> تهيه لوله هاي فلزي ( CASING ) به هر قطر براي عمليات حفاري، در حالتي که لوله در محل حفاري باقي بماند.</t>
  </si>
  <si>
    <t xml:space="preserve"> تهيه و نصـب حفاظ فلزي نوک شمعها و سپرهاي بتني پيـش ساخته.</t>
  </si>
  <si>
    <t xml:space="preserve"> تهيه شمع فلزي از تيرآهن، ورق، ناوداني، نبشي يا ترکيبي از آنها.</t>
  </si>
  <si>
    <t xml:space="preserve"> تهيه شمع فلزي توخالي از سپر فلزي يا ورق.</t>
  </si>
  <si>
    <t xml:space="preserve"> اضافه بها به رديف‌هاي 100101 تا 100104، در صورت استفاده از فولاد ST52   به جاي فولاد ST37.</t>
  </si>
  <si>
    <t>مترطول</t>
  </si>
  <si>
    <t>تهيه مصالح و نصب کامل ورق موجدار به ضخامت 3/5 ( سه و نيم ) ميلي‌متر با پوشش گالوانيزه گرم به همراه پيچ و مهره و بيس چنل نشيمن با پوشش گالوانيزه براي آبرو همسطح و با مقطع نيم دايره به قطر 2 متر .</t>
  </si>
  <si>
    <t>تهيه مصالح و نصب کامل ورق موجدار به ضخامت 2 (دو) ميلي‌متر با پوشش گالوانيزه گرم به همراه پيچ و مهره و بيس چنل نشيمن با پوشش گالوانيزه براي آبرو زيرخاکي و با مقطع نيم دايره به قطر 2 متر.</t>
  </si>
  <si>
    <t>تهيه مصالح و نصب کامل ورق موجدار به ضخامت 4 ( چهار ) ميلي‌متر با پوشش گالوانيزه گرم به همراه پيچ و مهره و بيس چنل نشيمن با پوشش گالوانيزه براي آبرو همسطح و با مقطع مستطيلي دهانه 2 متر و ارتفاع 1 متر.</t>
  </si>
  <si>
    <t>تهيه مصالح و نصب کامل ورق موجدار به ضخامت 2/5 ( دو و نيم ) ميلي‌متر با پوشش گالوانيزه گرم به همراه پيچ و مهره و بيس چنل نشيمن با پوشش گالوانيزه براي آبرو زيرخاکي و با مقطع مستطيلي دهانه 2 متر و ارتفاع 1 متر.</t>
  </si>
  <si>
    <t>تهيه مصالح و نصب کامل ورق موجدار به ضخامت 3/5 ( سه و نيم ) ميلي‌متر با پوشش گالوانيزه گرم به همراه پيچ و مهره و بيس چنل نشيمن با پوشش گالوانيزه براي آبرو همسطح و با مقطع نيم دايره به قطر 3 متر.</t>
  </si>
  <si>
    <t>تهيه مصالح و نصب کامل ورق موجدار به ضخامت 2 (دو) ميلي‌متر با پوشش گالوانيزه گرم به همراه پيچ و مهره و بيس چنل نشيمن با پوشش گالوانيزه براي آبرو زيرخاکي با مقطع نيم دايره به قطر 3 متر.</t>
  </si>
  <si>
    <t>تهيه مصالح و نصب کامل ورق موجدار به ضخامت 4 ( چهار ) ميلي‌متر با پوشش گالوانيزه گرم به همراه پيچ و مهره و بيس چنل نشيمن با پوشش گالوانيزه براي آبرو همسطح و با مقطع مستطيلي دهانه 3 متر و ارتفاع 1/20 متر.</t>
  </si>
  <si>
    <t>تهيه مصالح و نصب کامل ورق موجدار به ضخامت 2/5 ( دو و نيم ) ميلي‌متر با پوشش گالوانيزه گرم به همراه پيچ و مهره و بيس چنل نشيمن با پوشش گالوانيزه براي آبرو زيرخاکي و با مقطع مستطيلي دهانه 3 متر و ارتفاع 1/20 متر.</t>
  </si>
  <si>
    <t>تهيه مصالح و نصب کامل ورق موجدار 4/0 ( چهار ) ميلي‌متر با پوشش گالوانيزه گرم به همراه پيچ و مهره و بيس چنل نشيمن با پوشش گالوانيزه براي آبرو يا پل زيرگذر همسطح و مقطع مستطيلي با ابعاد 2/40 × 8/0 متر.</t>
  </si>
  <si>
    <t>تهيه مصالح و نصب کامل ورق موجدار به ضخامت 2/5 (دو و نيم) ميلي‌متر با پوشش گالوانيزه گرم به همراه پيچ و مهره و بيس چنل نشيمن با پوشش گالوانيزه براي آبرو يا پل زيرگذر زيرخاکي و مقطع مستطيلي با ابعاد 2/40 × 8/0 متر.</t>
  </si>
  <si>
    <t>تهیه مصالح، ساخت و نصب حفاظ جانبی راه (گاردریل) از ورق گالوانیزه با پایه ها و اتصالات مربوط برای کناره های راه و پل ها.</t>
  </si>
  <si>
    <t xml:space="preserve"> تهيه و نصـب تسمه هاي آجدار فولادي به ابعاد مختلف براي مسلح کردن خاک با پيچ و مهره لازم.</t>
  </si>
  <si>
    <t xml:space="preserve"> تهيه و جاگذاري زبانه هاي تسمه گير فولادي در قطعات بتني پيش ساخته براي مسلح کردن خاک.</t>
  </si>
  <si>
    <t xml:space="preserve"> اضافه بها به رديفهاي 110103 و 110104 در صورتي که تسمه ها و زبانه ها به ميزان 100 ميکرون گالوانيزه شوند.</t>
  </si>
  <si>
    <t xml:space="preserve"> تهيه مصالح فلزي پايه تابلوها و علايم راه به هرشکل و اندازه، ساخـت و نصـب کامل آنها به غير از صفحه تابلو.</t>
  </si>
  <si>
    <t xml:space="preserve"> تهيه مصالح فلزي پايه حفاظ تور سيمي (فنـس) به هرشکل و اندازه و نصـب کامل آن.</t>
  </si>
  <si>
    <t xml:space="preserve"> تهيه مصالح، ساخـت و نصـب نرده جان پناه با نبشي، ناوداني و مانند آنها.</t>
  </si>
  <si>
    <t xml:space="preserve"> تهيه مصالح، ساخـت و نصـب نرده جان پناه با پروفيلهاي توخالي.</t>
  </si>
  <si>
    <t xml:space="preserve"> تهيه و نصـب تور سيمي گالوانيزه حصاري براي حفاظ اطراف جاده ها پلها و مانند آنها با لوازم اتصال.</t>
  </si>
  <si>
    <t xml:space="preserve"> تهيه و نصـب سيم خاردار با اتصالات لازم.</t>
  </si>
  <si>
    <t xml:space="preserve"> تهيه، ساخـت و کارگزاري پايه، دستک فلزي از نبشي، سپري، ناوداني، تيرآهن و مانند آن، براي نصـب سيم خاردار يا تور سيمي و ساير کارهاي مشابه.</t>
  </si>
  <si>
    <t xml:space="preserve"> تهيه مصالح فلزي و ساخـت و نصب تابلوهاي علايم ثابت خطي خطوط راه‌آهن.</t>
  </si>
  <si>
    <t xml:space="preserve"> تهيه و نصب لوله، سر ناودان و درپوشهاي چدني، براي تخليه آبهاي سطحي روي پلها و موارد مشابه آن.</t>
  </si>
  <si>
    <t xml:space="preserve"> تهيه درپوشهاي چدني با قابهاي مربوط و نصـب آنها روي چاهکها، به انضمام تهيه و به کار بردن مصالح لازم براي تحکيم قابها.</t>
  </si>
  <si>
    <t xml:space="preserve"> تهيه و نصـب دريچه هاي فلزي و انواع پلهاي فلزي روي ابروها و کانالها از ناوداني، تيرآهن، ورق و ساير پروفيلهاي لازم با جوشکاري و ساييدن.</t>
  </si>
  <si>
    <t xml:space="preserve"> تهيه شبکه ميل گرد پيش جوش (مش) ساخته شده از ميل گرد ساده، به انضمام بريدن و کار گذاشتن همراه با سيم پيچي لازم.</t>
  </si>
  <si>
    <t xml:space="preserve"> تهيه شبکه ميل گرد پيش جوش (مش) ساخته شده از ميل گردآجدار، به انضمام بريدن و کار گذاشتن همراه با سيم پيچي لازم.</t>
  </si>
  <si>
    <t xml:space="preserve"> تهيه شبکه ميل‌گرد پيش جوش (مش) ساخته شده از ميل‌گرد ساده داخل تونل‌ها، به انضمام بريدن و کار گذاشتن همراه با سيم پيچي و سيم انتظار لازم.</t>
  </si>
  <si>
    <t xml:space="preserve"> تهيه شبکه ميل‌گرد پيش جوش (مش) ساخته شده از ميل‌گرد آجدار داخل تونل‌ها، به انضمام بريدن و کار گذاشتن همراه با سيم پيچي و سيم انتظارلازم.</t>
  </si>
  <si>
    <t xml:space="preserve"> اضافه بها به رديف‌هاي مش بندي درتونل هرگاه فاصله مش‌بندي از نزديکترين دهانه دسترسي بيش از 250 متر باشد، به ازاي هر250 متر.  براي 250 متر دوم يکبار، 250 متر سوم دو بار، و به همين ترتيب براي طول‌هاي بيشتر.</t>
  </si>
  <si>
    <t xml:space="preserve"> اضافه بها به رديف‌هاي 110403 و 110404 در صورتي که مش‌بندي در زمين‌هاي آبدار و نشت آب به صورت قطره‌اي باشد.</t>
  </si>
  <si>
    <t xml:space="preserve"> اضافه بها به رديف‌هاي 110403 و 110404 در صورتي که مش‌بندي در زمين‌هاي آبدار و نشت آب به صورت جاري باشد.</t>
  </si>
  <si>
    <t>تهیه و اجرای بتن، با 100 کیلوگرم سیمان در مترمکعب بتن.</t>
  </si>
  <si>
    <t>تهیه و اجرای بتن، با 150 کیلوگرم سیمان در مترمکعب بتن.</t>
  </si>
  <si>
    <t>تهیه و اجرای بتن، با مقاومت فشاری مشخصه 12 مگا پاسکال.</t>
  </si>
  <si>
    <t>تهیه و اجرای بتن، با مقاومت فشاری مشخصه 16 مگا پاسکال.</t>
  </si>
  <si>
    <t>تهیه و اجرای بتن، با مقاومت فشاری مشخصه 20 مگا پاسکال.</t>
  </si>
  <si>
    <t>تهیه و اجرای بتن، با مقاومت فشاری مشخصه 25 مگا پاسکال.</t>
  </si>
  <si>
    <t>تهیه و اجرای بتن، با مقاومت فشاری مشخصه 30 مگا پاسکال.</t>
  </si>
  <si>
    <t>تهیه مصالح، تولید بتن (با مقاومت خمشی حداقل 4 مگا پاسکال و مقاومت فشاری حداقل 30 مگا پاسکال) و اجرای رویه بتنی ساده درزدار.</t>
  </si>
  <si>
    <t>مترمکعب</t>
  </si>
  <si>
    <t>تهیه مصالح و تولید بتن (با مقاومت فشاری حداقل 30 مگاپاسکال) و اجرای نیوجرسی با بتن درجا.</t>
  </si>
  <si>
    <t xml:space="preserve">  اضافه بها به رديفهاي بتن ريزي چنانچه بتن درضخامتهاي 15 سانتيمتر يا کمتر اجرا شود.</t>
  </si>
  <si>
    <t xml:space="preserve">  اضافه بهاي بتن ريزي ازپي به بالا در ديوارها و پايه پلها، براي حجمهاي واقع تا ارتفاع 5 متر.</t>
  </si>
  <si>
    <t xml:space="preserve">  اضافه بهاي بتن ريزي از پي به بالادر ديوارها و پايه پلها، براي حجمهاي واقع در ارتفاع بيـش از 5 متر تا10 متر.</t>
  </si>
  <si>
    <t xml:space="preserve">  اضافه بهاي بتن ريزي تابليه و پياده روي پلها(دال، تير و تيرچه)، هرگاه ارتفاع تا زير تير تا 5 متر باشد.</t>
  </si>
  <si>
    <t xml:space="preserve">  اضافه بهاي بتن ريزي تابليه و پياده روي پلها (دال ، تير و تيرچه)، هرگاه ارتفاع تازيرتير بيـش از 5 متر تا 10 متر باشد.</t>
  </si>
  <si>
    <t xml:space="preserve">  اضافه بها به رديفهاي بتن درجا براي بتن ريزي تيرهاي تنيده پـس کشيده.</t>
  </si>
  <si>
    <t xml:space="preserve">  اضافه بهاي هر نوع بتن ريزي که زير سطح آب انجام شود و آبکشي حين انجام کار با تلمبه موتوري الزامي باشد.</t>
  </si>
  <si>
    <t xml:space="preserve">  زبرکردن و شيار انداختن سطح رويه هاي بتني.</t>
  </si>
  <si>
    <t xml:space="preserve">  اضافه بها به رديفهاي بتن ريزي درصورت مصرف بتن دربتن مسلح.</t>
  </si>
  <si>
    <t xml:space="preserve">  تهيه و اجراي بتن پاشي جداره تونل با بتن 300 کيلوگرم سيمان در هر متر مکعب، لايه اول به ازاي هر سانتي متر ضخامت.</t>
  </si>
  <si>
    <t xml:space="preserve">  تهيه و اجراي بتن پاشي لايه هاي بعدي جداره تونل با بتن 300 کيلوگرم سيمان در هر متر مکعب، به ازاي هر سانتي متر ضخامت.</t>
  </si>
  <si>
    <t xml:space="preserve">  اضافه بها به رديف هاي بتن پاشي در صورتي که بتن پاشي زمين هاي آبدرا و نشت آب به صورت قطره اي باشد.</t>
  </si>
  <si>
    <t xml:space="preserve">  اضافه بها به رديف هاي بتن پاشي در صورتي که بتن پاشي زمين هاي آبدار و نشت آب به صورت روان و جاري باشد.</t>
  </si>
  <si>
    <t xml:space="preserve">  اضافه بها به رديف‌هاي بتن پاشي در صورتي که بتن پاشي زمين‌هاي آبدار با نشت آب بسيار زياد توام با ريزش باشد.</t>
  </si>
  <si>
    <t xml:space="preserve">  اضافه بها به رديف‌هاي بتن پاشي درتونل هرگاه فاصله بتن پاشي از نزديکترين دهانه دسترسي بيش از 250 متر باشد، به ازاي هر250 متر. براي 250 متر دوم يکبار، 250 متر سوم دوبار، و به همين ترتيب براي طول‌هاي بيشتر.</t>
  </si>
  <si>
    <t xml:space="preserve">  تهيه مصالح و اجراي عمليات تزريق با ملات ماسه سيمان در تونلها.</t>
  </si>
  <si>
    <t>تن</t>
  </si>
  <si>
    <t xml:space="preserve">  تهيه مصالح و اجراي عمليات تزريق با دوغاب سيمان در تونلها.</t>
  </si>
  <si>
    <t xml:space="preserve">  تهيه مصالح و اجراي عمليات تزريق با خاک رس اصلاح شده محلي در تونلها.</t>
  </si>
  <si>
    <t xml:space="preserve">  تهيه مصالح و اجراي عمليات تزريق با بنتونيـت در تونلها.</t>
  </si>
  <si>
    <t xml:space="preserve">  تهيه مصالح و اجراي عمليات تزريق با سليکات سديم در تونلها.</t>
  </si>
  <si>
    <t xml:space="preserve">  اضافه بها به رديفهاي بتن ريزي يا بتن پاشي، در صورتي که شن و ماسه بتن از سنـگ کوهي تهيه شود.</t>
  </si>
  <si>
    <t xml:space="preserve">  اضافه بها براي مصرف سيمان نوع 2 در بتن و يا ملاتها به جاي سيمان نوع 1.</t>
  </si>
  <si>
    <t xml:space="preserve">  اضافه بها براي مصرف سيمان نوع 5 در بتن و ياملاتها به جاي سيمان نوع 1.</t>
  </si>
  <si>
    <t>تهیه و اجرای بتن، تا ارتفاع 2 متر از خط پروژه داخل تونل، با 300 کیلوگرم سیمان در مترمکعب بتن.</t>
  </si>
  <si>
    <t>تهیه و اجرای بتن، ارتفاع بیش از 2 متر از خط پروژه داخل تونل، با 300 کیلوگرم سیمان در مترمکعب بتن.</t>
  </si>
  <si>
    <t xml:space="preserve">  اضافه بها به رديف‌هاي بتن ريزي درتونل هرگاه فاصله بتن ريزي از نزديکترين دهانه دسترسي بيش از 250 متر باشد، به ازاي هر250 متر. براي 250 متر دوم يکبار، 250 متر سوم دوبار، و به همين ترتيب براي طول‌هاي بيشتر.</t>
  </si>
  <si>
    <t xml:space="preserve">  تهيه تمام مصالح و اجراي رويه‌ي بتني غلتكي (RCCP) تا ضخامت 20 سانتي‌متر.</t>
  </si>
  <si>
    <t xml:space="preserve">  تهيه تمام مصالح و اجراي رويه‌ي بتني غلتكي (RCCP) براي حجم واقع در ضخامت بيشتر از 20 سانتي‌متر.</t>
  </si>
  <si>
    <t xml:space="preserve">  ايجاد درز انبساط در رويه‌ي بتني غلتكي (RCCP) به هر عمق و عرض 4 تا 8 ميلي‌متر به همراه تميز كردن محل درز و تهيه مصالح و پركردن درز با مواد درزگير نظير ماسه قير.</t>
  </si>
  <si>
    <t>اضافه بها به ردیف های ۱۲۰۲۰۱ یا ۱۲۰۲۰۲ یا ۱۲۱۱۰۱ و یا ۱۲۱۱۰۲ در صورت استفاده از الیاف مرکب پلیمری به شکل تک رشته ای متشکل از ریز رشته های به هم چسبیده - تارهای شبکه ای ماکرو از جنس پلی الفین.</t>
  </si>
  <si>
    <t xml:space="preserve"> تهيه تيرهاي بتني پيـش ساخته با عيار400 کيلو سيمان ، بارگيري و حمل به دپوي محل ساخـت و باراندازي.</t>
  </si>
  <si>
    <t xml:space="preserve"> اضافه بها به رديـف تهيه و اجراي تيرهاي بتني پيـش ساخته براي تيرهاي با طول بيش از 10 متر، به ازاي هر 5 متر که به طول تير اضافه شود. کسر 5 متر به تناسب محاسبه مي شود.</t>
  </si>
  <si>
    <t xml:space="preserve"> اضافه بها به رديـف تهيه واجراي تيرهاي بتني پيـش ساخته، چنانچه تيرپيـش ساخته به صورت تنيده پيـش کشيده باشد.</t>
  </si>
  <si>
    <t xml:space="preserve"> اضافه بها به رديـف تهيه واجراي تيرهاي بتني پيـش ساخته چنانچه تير پيـش ساخته به صورت تنيده پـس کشيده باشد.</t>
  </si>
  <si>
    <t xml:space="preserve"> بارگيري تيرهاي بتني پيـش ساخته به طول 10 متر و کمتر، از دپوي محل ساخـت و حمل به محل نصـب و نصـب آن.</t>
  </si>
  <si>
    <t>عدد</t>
  </si>
  <si>
    <t xml:space="preserve"> بارگيري تيرهاي بتني پيـش ساخته به طول بيـش از10 متر تا 15 متر، از دپوي محل ساخـت و حمل به محل نصـب و نصـب آن.</t>
  </si>
  <si>
    <t xml:space="preserve"> بارگيري تيرهاي بتني پيـش ساخته به طول بيـش از 15 متر تا20 متر، از دپوي محل ساخـت و حمل به محل نصـب و نصـب آن.</t>
  </si>
  <si>
    <t xml:space="preserve"> بارگيري تيرهاي بتني پيـش ساخته به طول بيـش از20 متر تا 25 متر، از دپوي محل ساخـت و حمل به محل نصـب و نصـب آن.</t>
  </si>
  <si>
    <t xml:space="preserve"> بارگيري تيرهاي بتني پيـش ساخته به طول بيـش از 25 متر تا30 متر، از دپوي محل ساخـت و حمل به محل نصـب و نصـب آن براي دهانه اول.</t>
  </si>
  <si>
    <t xml:space="preserve"> بارگيري تيرهاي بتني پيـش ساخته به طول بيـش از30 متر تا 35 متر، از دپوي محل ساخـت و حمل به محل نصـب و نصـب آن براي دهانه اول.</t>
  </si>
  <si>
    <t xml:space="preserve"> بارگيري تيرهاي بتني پيـش ساخته به طول بيـش از 35 متر تا40 متر، از دپوي محل ساخـت و حمل به محل نصـب و نصـب آن براي دهانه اول.</t>
  </si>
  <si>
    <t xml:space="preserve"> اضافه بها به رديـف 130405، براي هر دهانه اضافي مازاد بردهانه اول. اين اضافه بها براي دهانه دوم يک بار، براي دهانه سوم دوبار وبه همين ترتيـب براي دهانه هاي بعدي.</t>
  </si>
  <si>
    <t xml:space="preserve"> اضافه بهابه رديـف 130406، براي هر دهانه اضافي مازاد بردهانه اول. اين اضافه بها براي دهانه دوم يک بار، براي دهانه سوم دو بار و به همين ترتيـب براي دهانه هاي بعدي.</t>
  </si>
  <si>
    <t xml:space="preserve"> اضافه بها به رديـف 130407، براي هردهانه اضافي مازاد بردهانه اول. اين اضافه بها براي دهانه دوم يک بار، براي دهانه سوم دو بار و به همين ترتيـب براي دهانه هاي بعدي.</t>
  </si>
  <si>
    <t xml:space="preserve"> تهيه و نصـب قطعات بتني پيـش ساخته به ضخامـت 5 سانتيمتر( PREDALL ) به منظور قالـب بندي دالهاي واقع بين تيرها، در پلهاي بزرگ.</t>
  </si>
  <si>
    <t xml:space="preserve"> تهيه و نصـب جدولهاي بتني پيـش ساخته با سطح مقطع تا 0.05 مترمربع به عيار250 کيلوگرم سيمان در متر مکعـب با ملات ماسه سيمان 1:5.</t>
  </si>
  <si>
    <t xml:space="preserve"> تهيه و نصـب جدولهاي بتني پيـش ساخته با سطح مقطع بيـش از 0.05 تا 0.1 مترمربع بابتن به عيار250 کيلو گرم سيمان در مترمکعـب و ملات ماسه سيمان 1:5.</t>
  </si>
  <si>
    <t xml:space="preserve"> تهيه و نصـب جدولهاي بتني پيـش ساخته با سطح مقطع بيـش از 0.1 متر مربع، با بتن به عيار250 کيلوگرم سيمان در متر مکعـب و ملات ماسه سيمان 1:5.</t>
  </si>
  <si>
    <t xml:space="preserve"> تهيه و نصـب قطعات بتني پيـش ساخته با عيار300 کيلو سيمان در متر مکعـب، براي دال روي کانالها، درپوش چاهها و قناتها و موارد مشابه.</t>
  </si>
  <si>
    <t xml:space="preserve"> تهيه و نصـب قطعات بتني پيـش ساخته با عيار350 کيلو سيمان در متر مکعب و حجم تا 0.21 متر مکعب براي مسلح کردن خاک.</t>
  </si>
  <si>
    <t xml:space="preserve"> تهيه و نصـب قطعات بتني پيـش ساخته باعيار350 کيلو سيمان در متر مکعب و حجم بيش از 0.21 تا 0.60 متر مکعب براي مسلح کردن خاک.</t>
  </si>
  <si>
    <t>تهیه و نصب بتن های پیش ساخته پرسی (جدول) با سطح مقطع تا ٠٫٠٣ مترمربع با ملات ماسه سیمان ١:۵ و با حداقل مقاومت استوانه ای استاندارد ٢٨٠ کیلوگرم برسانتی متر مربع، در صورتی که بعد هم راستای قطعات بتنی با مسیر جدول گذاری ٠٫۵ متر باشد.</t>
  </si>
  <si>
    <t>تهیه و نصب بتن های پیش ساخته پرسی (جدول) با سطح مقطع بیش از ٠٫٠٣ تا ٠٫٠۶ مترمربع با ملات ماسه سیمان ١:۵ و با حداقل مقاومت استوانه ای استاندارد ٢٨٠ کیلوگرم برسانتی متر مربع، در صورتی که بعد هم راستای قطعات بتنی با مسیر جدول گذاری ٠٫۵ متر باشد.</t>
  </si>
  <si>
    <t>تهیه و نصب بتن های پیش ساخته پرسی (جدول) با سطح مقطع بیش از ٠٫٠۶ تا ٠٫٠٩ مترمربع با ملات ماسه سیمان ١:۵ و با حداقل مقاومت استوانه ای استاندارد ٢٨٠ کیلوگرم برسانتی متر مربع، در صورتی که بعد هم راستای قطعات بتنی با مسیر جدول گذاری ٠٫۵ متر باشد.</t>
  </si>
  <si>
    <t>تهیه و نصب بتن های پیش ساخته پرسی (جدول) با سطح مقطع بیش از ٠٫٠٩ تا ٠٫١٢ مترمربع با ملات ماسه سیمان ١:۵ و با حداقل مقاومت استوانه ای استاندارد ٢٨٠ کیلوگرم برسانتی متر مربع، در صورتی که بعد هم راستای قطعات بتنی با مسیر جدول- گذاری ٠٫۵ متر باشد.</t>
  </si>
  <si>
    <t>تهیه و نصب بتن های پیش ساخته پرسی (جدول) با سطح مقطع بیش از ٠٫١٢ مترمربع با ملات ماسه سیمان ١:۵ و با حداقل مقاومت استوانه ای استاندارد ٢٨٠ کیلوگرم برسانتی متر مربع، در صورتی که بعد هم راستای قطعات بتنی با مسیر جدول گذاری ٠٫۵ متر باشد.</t>
  </si>
  <si>
    <t>اضافه بها به ردیف های تهیه و نصب جدول های بتنی پیش ساخته پرسی ماشینی هرگاه بعد هم راستای قطعات بتنی با مسیر جدول گذاری کمتر از نیم متر باشد، به ازای هر ١٠سانتی متر (کسر ١٠ سانتی متر به تناسب محاسبه می شود.</t>
  </si>
  <si>
    <t>کسر بها به ردیف های تهیه و نصب جدول های بتنی پیش ساخته پرسی ماشینی هرگاه بعد هم راستای قطعات بتنی با مسیر جدول گذاری بیشتر از نیم متر باشد، به ازای هر ١٠ سانتی متر (کسر ١٠ سانتی متر به تناسب محاسبه می شود.</t>
  </si>
  <si>
    <t xml:space="preserve"> تهيه و جاگذاري بلوکهاي حفاظ (گارد بلوک)، با بتن به عيار250 کيلو گرم سيمان در متر مکعـب بتن.</t>
  </si>
  <si>
    <t xml:space="preserve"> تهيه و نصـب بلوکهاي بتني جدا کننده ترافيک (نيوجرسي بارير)، با بتن به عيار350 کيلو گرم سيمان در متر مکعـب بتن.</t>
  </si>
  <si>
    <t xml:space="preserve"> تهيه و نصب لوله سيماني به قطر داخلي 10 سانتيمتر، با بتن به عيار 300 کيلو سيمان در متر مکعـب بتن.</t>
  </si>
  <si>
    <t xml:space="preserve"> تهيه و نصـب لوله سيماني به قطر داخلي 15 سانتيمتر، با بتن به عيار 300 کيلو سيمان درمتر مکعـب بتن.</t>
  </si>
  <si>
    <t xml:space="preserve"> تهيه و نصـب لوله سيماني به قطر داخلي 20 سانتيمتر، با بتن به عيار 300 کيلو سيمان در مترمکعـب بتن.</t>
  </si>
  <si>
    <t xml:space="preserve"> تهيه و نصـب لوله سيماني به قطر داخلي 25 سانتيمتر، با بتن به عيار 300 کيلو سيمان در متر مکعـب بتن.</t>
  </si>
  <si>
    <t xml:space="preserve"> تهيه و نصـب لوله بتني به قطر داخلي 30 سانتيمتر، با بتن به عيار 300 کيلو سيمان در متر مکعـب بتن.</t>
  </si>
  <si>
    <t xml:space="preserve"> تهيه و نصـب لوله بتني به قطر داخلي 40 سانتيمتر، با بتن به عيار 300 کيلو سيمان در متر مکعـب بتن.</t>
  </si>
  <si>
    <t xml:space="preserve"> تهيه و نصـب لوله بتني به قطر داخلي 50 سانتيمتر، با بتن به عيار300 کيلو سيمان در متر مکعـب بتن.</t>
  </si>
  <si>
    <t xml:space="preserve"> تهيه و نصـب لوله بتني مسلح به قطر داخلي 60 سانتيمتر و ضخامـت جدار 8 سانتيمتر، بابتن به عيار350 کيلو سيمان در متر مکعـب بتن.</t>
  </si>
  <si>
    <t xml:space="preserve"> تهيه و نصـب لوله بتني مسلح به قطر داخلي 80 سانتيمتر و ضخامـت جدار10 سانتيمتر، با بتن به عيار350 کيلو سيمان در مترمکعـب بتن.</t>
  </si>
  <si>
    <t xml:space="preserve"> تهيه و نصـب لوله بتني مسلح به قطر داخلي يک متر و ضخامـت جدار 12 سانتيمتر، با بتن به عيار350 کيلو سيمان در متر مکعـب بتن.</t>
  </si>
  <si>
    <t xml:space="preserve"> تهيه و نصـب کولهاي بتني مسلح پيـش ساخته متشکل ازسه قطعه در هر عمق، به منظور تحکيم قناتها با بتن به عيار 350 کيلو سيمان در مترمکعـب بتن، به انضمام پرکردن پشـت کول.</t>
  </si>
  <si>
    <t xml:space="preserve"> تهيه و نصـب پل هاي بتني پيـش ساخته به شکل جعبه اي یا U شکل با عيار350 کيلو سيمان در مترمکعـب و به دهانه  تا 3 متر و به  طول يک متر.</t>
  </si>
  <si>
    <t xml:space="preserve"> تهيه و نصب قطعات پيش ساخته بتني (سگمنت) براي نصب در تونل هاي حفاري شده با دستگاه TBM.</t>
  </si>
  <si>
    <t>قطعه</t>
  </si>
  <si>
    <t>تهيه مصالح زير اساس، بارگيري و حمل تا فاصله يک کيلومتري معدن و باراندازي در محل مصرف، وقتي که دانه بندي صفر تا50 ميليمتر باشد.</t>
  </si>
  <si>
    <t xml:space="preserve"> تهيه مصالح زير اساس، بارگيري و حمل تا فاصله يک کيلومتري معدن و باراندازي در محل مصرف، وقتي که دانه بندي صفر تا 38 ميليمتر باشد.</t>
  </si>
  <si>
    <t xml:space="preserve"> تهيه مصالح زيراساس، بارگيري و حمل تا فاصله يک کيلومتري معدن و باراندازي در محل مصرف، وقتي که دانه بندي صفر تا 25 ميليمتر باشد.</t>
  </si>
  <si>
    <t xml:space="preserve"> تهيه مصالح اساس ازمصالح رودخانه اي، بارگيري و حمل تا فاصله يک کيلومتري معدن و باراندازي در محل مصرف، وقتي که دانه بندي صفر تا 50 ميليمتر باشد و حداقل 75 درصد مصالح مانده روي الک نمره 4 در دو جبهه شکسته شود.</t>
  </si>
  <si>
    <t xml:space="preserve"> تهيه مصالح اساس از مصالح رودخانه اي، بارگيري و حمل تا فاصله يک کيلومتري معدن و باراندازي در محل مصرف، وقتي که دانه بندي صفر تا 38 ميليمتر باشد و حداقل 75 درصد مصالح مانده روي الک نمره 4 در دو جبهه شکسته شود.</t>
  </si>
  <si>
    <t xml:space="preserve"> تهيه مصالح اساس از مصالح رودخانه اي، بارگيري و حمل تا فاصله يک کيلومتري معدن و باراندازي در محل مصرف، وقتي که دانه بندي صفر تا 25 ميليمتر باشد و حداقل 75 درصد مصالح مانده روي الک نمره 4 در دو جبهه شکسته شود.</t>
  </si>
  <si>
    <t xml:space="preserve"> تهيه مصالح اساس ازسنـگ کوهي بارگيري و حمل تا فاصله يک کيلومتري معدن و باراندازي در محل مصرف، وقتي که دانه بندي صفر تا 50 ميليمتر باشد، و100 درصد مصالح مانده روي الک نمره 4 در دو جبهه شکسته شود.</t>
  </si>
  <si>
    <t xml:space="preserve"> تهيه مصالح اساس ازسنـگ کوهي بارگيري و حمل تا فاصله يک کيلومتري معدن و باراندازي در محل مصرف، وقتي که دانه بندي صفر تا 38 ميليمتر باشد، و 100 درصد مصالح مانده روي الک نمره 4 در دو جبهه شکسته شود.</t>
  </si>
  <si>
    <t xml:space="preserve"> تهيه مصالح اساس از سنـگ کوهي بارگيري و حمل تا فاصله يک کيلو متري معدن و باراندازي در محل مصرف، وقتي که دانه بندي صفر تا 25 ميليمتر باشد، و100 درصد مصالح مانده روي الک نمره 4 در دو جبهه شکسته شود.</t>
  </si>
  <si>
    <t xml:space="preserve"> پخـش، آب پاشي، تسطيح و کوبيدن قشر زير اساس به ضخامـت تا 15 سانتيمتر با حداقل 100 درصد تراکم، به روش آشتو اصلاحي.</t>
  </si>
  <si>
    <t xml:space="preserve"> پخـش، آب پاشي، تسطيح و کوبيدن قشر زيراساس به ضخامـت بيشتر از 15 سانتيمتر با حداقل 100 درصد تراکم، به روش آشتو اصلاحي.</t>
  </si>
  <si>
    <t>کسربها به رديف 140703 و 140704 چنانچه از گريدر به جاي فينيشر استفاده شود.</t>
  </si>
  <si>
    <t xml:space="preserve"> اضافه بها به رديفهاي 140701 تا 140704، بابـت سختي اجراي زير اساس و اساس در شانه سازيهاي به عرض تا 2 متر.</t>
  </si>
  <si>
    <t xml:space="preserve"> تنظيم وآماده سازي سطح نهايي اساس سنگي به منظور اجراي آسفالـت سطحي.</t>
  </si>
  <si>
    <t>تثبیت و تقویت زیرسازی راه و سطوح پروازی فرودگاه ها، به وسیله اختلاط خاک یا مصالح بستر با آهک شکفته به ضخامت ١۵ سانتی متر، با عیار ۵٠ کیلوگرم آهک در متر مکعب مصالح تثبیت شده، شامل کندن زمین، تهیه و حمل آهک، سرند کردن، پخش و اختلاط، آب پاشی و کوبیدن با تراکم ٩٠ درصد.</t>
  </si>
  <si>
    <t>تثبیت و تقویت زیرسازی راه و سطوح پروازی فرودگاه ها، به وسیله اختلاط خاک یا مصالح بستر با آهک شکفته به ضخامت ١۵ سانتی متر، با عیار ۵٠ کیلوگرم آهک در مترمکعب مصالح تثبیت شده، شامل کندن زمین، تهیه و حمل آهک، سرندکردن، پخش و اختلاط، آب پاشی و کوبیدن با تراکم ٩۵ درصد.</t>
  </si>
  <si>
    <t>تثبیت و تقویت زیرسازی و زیراساس راه و سطوح پروازی فرودگاه ها، به وسیله اختلاط خاک یا مصالح بستر با آهک شکفته به ضخامت ١۵ سانتی متر، با عیار ۵٠کیلوگرم آهک در مترمکعب مصالح تثبیت شده، شامل کندن زمین، تهیه و حمل آهک، سرندکردن، پخش و اختلاط، آب پاشی و کوبیدن با تراکم ١٠٠ درصد</t>
  </si>
  <si>
    <t xml:space="preserve"> اضافه بها به رديفهاي 141101 تا 141103، به ازاي هر50 کيلوگرم آهک اضافي. کسر 50 کيلوگرم به تناسب محاسبه مي شود.</t>
  </si>
  <si>
    <t>تثبیت زیرسازی و روسازی راه و سطوح پروازی فرودگاه ها به وسیله اختلاط خاک یا مصالح بستر با سیمان پرتلند معمولی به ضخامت ١۵ سانتی متر و با عیار ۵٠ کیلوگرم سیمان در متر مکعب مصالح تثبیت شده، شامل کندن زمین، تهیه و حمل سیمان، پخش و اختلاط، آب پاشی و کوبیدن با تراکم ١٠٠ درصد.</t>
  </si>
  <si>
    <t xml:space="preserve"> اضافه بها به رديف 141201، به ازاي هر50 کيلوگرم سيمان اضافي. کسر 50 کيلوگرم به تناسب محاسبه مي شود.</t>
  </si>
  <si>
    <t xml:space="preserve"> تثبيت  زيرسازي و روسازي راه و سطوح پروازي فرودگاه ها به وسيله اختلاط مصالح بستر با قير محلول به ضخامت 15 سانتي متر و با عيار 50 کيلوگرم قير در متر مکعب مصالح تثبيت شده، شامل کندن زمين، تهيه و حمل قير، پخش و اختلاط، هوا دهي و کوبيدن.</t>
  </si>
  <si>
    <t xml:space="preserve"> اضافه بها به رديف 141301، به ازاي هر50 کيلوگرم قير محلول اضافي. کسر 50 کيلوگرم به تناسب محاسبه مي شود.</t>
  </si>
  <si>
    <t xml:space="preserve"> اضافه بها به رديف 141101 تا 141103 و 141201 و 141301، چنانچه ضخامت لایه تقویت شده  کمتر از 15 سانتيمتر باشد.</t>
  </si>
  <si>
    <t xml:space="preserve"> کسر بها به رديف 141101 تا 141103 و 141201 و 141301، چنانچه ضخامت لایه تقويت شده بيشتر از 15 سانتيمتر باشد.</t>
  </si>
  <si>
    <t xml:space="preserve"> اضافه بها به رديفهاي 141101 تا 141103، 141201 و 141301 در صورتي که از خاک قرضه استفاده شود.</t>
  </si>
  <si>
    <t xml:space="preserve"> تهيه بالاسـت از سنـگ کوهي، با دانه بندي 20 تا60 ميليمتر، بارگيري و حمل تا فاصله يک کيلومتري معدن و باراندازي و دپو در محلهاي تعيين شده به انضمام رگلاژ و پروفيله کردن به شکل هندسي.</t>
  </si>
  <si>
    <t xml:space="preserve"> تهيه بالاسـت از سنـگ کوهي، با دانه بندي 20 تا60 ميليمتر، بارگيري و حمل تا فاصله يک کيلومتري معدن، باراندازي روي خط، پخـش و پروفيله کردن آن.</t>
  </si>
  <si>
    <t xml:space="preserve"> تهيه بالاسـت از سنـگ قلوه رودخانه اي، با دانه بندي 20 تا60 ميليمتر، بارگيري و حمل تا فاصله يک کيلومتري معدن، باراندازي و دپو در محلهاي تعيين شده به انضمام رگلاژ و پروفيله کردن به شکل هندسي.</t>
  </si>
  <si>
    <t xml:space="preserve"> تهيه بالاسـت از سنـگ قلوه رودخانه اي، بادانه بندي 20 تا 60 ميليمتر، بارگيري و حمل تا فاصله يک کيلومتري معدن، باراندازي روي خط، پخـش و پروفيله کردن آن.</t>
  </si>
  <si>
    <t xml:space="preserve">  تهيه مصالح و اجراي اندود نفوذي (پريمکت) با قير محلول.</t>
  </si>
  <si>
    <t xml:space="preserve">  تهيه مصالح و اجراي اندود با قیرامولسیون کاتیونیک CSS با حداقل قیر باقیمانده 57 درصد در آزمایش تقطیر.</t>
  </si>
  <si>
    <t>تهيه مصالح و اجراي اندود با قير امولسيون کاتيونيک CRS با حداقل قير باقيمانده 60 درصد در آزمايش تقطير.</t>
  </si>
  <si>
    <t>تهيه مصالح و اجراي اندود با قير امولسيون کاتيونيک CMS با حداقل قير باقيمانده 65 درصد در آزمايش تقطير.</t>
  </si>
  <si>
    <t>تهيه مصالح و اجراي اندود با قير امولسيون آنيونيک SS با حداقل قير باقيمانده 57 درصد در آزمايش تقطير.</t>
  </si>
  <si>
    <t>تهيه مصالح و اجراي اندود با قير امولسيون آنيونيک RS با حداقل قير باقيمانده 55 درصد در آزمايش تقطير.</t>
  </si>
  <si>
    <t>تهيه مصالح و اجراي اندود با قير امولسيون آنيونيک MS با حداقل قير باقيمانده 55 درصد در آزمايش تقطير.</t>
  </si>
  <si>
    <t xml:space="preserve">  تهيه مصالح و اجراي اندود قير، براي انجام آسفالت سطحي با قير محلول.</t>
  </si>
  <si>
    <t>تهیه مصالح (به جز قیر) و اجرای آسفالت سطحی با سنگ شکسته از مصالح رودخانه ای، در دو لایه، هرگاه دانه بندی مصالح از نوع ٢ و ۴ مشخصات باشد.</t>
  </si>
  <si>
    <t xml:space="preserve"> تهیه مصالح (به جز قیر) و اجرای آسفالت سطحی با سنگ شکسته از مصالح رودخانه ای، در دو لایه، هرگاه دانه بندی مصالح از نوع ١ و ٣ مشخصات باشد.</t>
  </si>
  <si>
    <t xml:space="preserve">  تهيه مصالح سنگي و اجراي آسفالت سطحي با سنـگ شکسته از مصالح رودخانه اي، در يک لايه، هرگاه دانه بندي مصالح از نوع 4 باشد.</t>
  </si>
  <si>
    <t xml:space="preserve">  تهيه مصالح سنگي و اجراي آسفالت سطحي با سنگ شکسته از مصالح رودخانه اي، در يک لايه، هرگاه دانه بندي مصالح از نوع 5 باشد.</t>
  </si>
  <si>
    <t xml:space="preserve">  تهيه و اجراي آسفالت سرد مخلوط در محل (ردميکـس) با سنگ شکسته از مصالح رودخانه اي، هرگاه مصالح با دانه بندي پيوسته صفر تا 19 ميليمتر باشد، به ازاي هر سانتيمتر ضخامت آسفالت.</t>
  </si>
  <si>
    <t xml:space="preserve">  تهيه و اجراي آسفالـت سرد مخلوط در محل (ردميکـس) با سنگ شکسته از مصالح رودخانه اي، هرگاه مصالح بادانه بندي پيوسته صفر تا 25 ميليمتر باشد، به ازاي هر سانتيمتر ضخامت آسفالت.</t>
  </si>
  <si>
    <t xml:space="preserve">  اضافه بها به رديف هاي 150501 و 150502 هرگاه آسفالت سرد با فينيشر اجرا شود.</t>
  </si>
  <si>
    <t xml:space="preserve">  تهيه و اجراي بتن آسفالتي با سنگ شکسته از مصالح رودخانه اي، براي قشر اساس قيري، هرگاه دانه بندي مصالح صفر تا 37.5 ميليمتر باشد، به ازاي هر سانتيمتر ضخامت آسفالت.</t>
  </si>
  <si>
    <t xml:space="preserve">  تهيه و اجراي بتن آسفالتي با سنگ شکسته از مصالح رودخانه اي، براي قشر اساس قيري، هرگاه دانه بندي مصالح صفر تا 25 ميليمتر باشد، به ازاي هر سانتيمتر ضخامت آسفالت.</t>
  </si>
  <si>
    <t xml:space="preserve">  تهيه و اجراي بتن آسفالتي با سنگ شکسته از مصالح رودخانه اي و قیر مناسب از رده عملکردی (PG)، برای قشر آستر (بیندر)،  هرگاه دانه بندي مصالح صفر تا 25 ميلي متر باشد، به ازاي هر سانتي متر ضخامت آسفالت.</t>
  </si>
  <si>
    <t xml:space="preserve">  تهيه و اجراي بتن آسفالتي با سنگ شکسته از مصالح رودخانه اي و قیر مناسب از رده عملکردی (PG)، برای قشر آستر (بیندر)، هرگاه دانه بندي مصالح صفر تا 19 ميلي متر باشد، به ازاي هر سانتي متر ضخامت آسفالت.</t>
  </si>
  <si>
    <t xml:space="preserve">  تهيه و اجراي بتن آسفالتي با سنگ شکسته از مصالح رودخانه اي و قیر مناسب از رده عملکردی (PG)، برای قشر رویه (توپکا)، هرگاه دانه بندي مصالح صفر تا 19 ميلي متر باشد، به ازاي هر سانتي متر ضخامت آسفالت.</t>
  </si>
  <si>
    <t xml:space="preserve">  تهيه و اجراي بتن آسفالتي با سنگ شکسته از مصالح رودخانه اي و قیر مناسب از رده عملکردی (PG)، برای قشر رویه (توپکا)، هرگاه دانه بندي مصالح صفر تا 12.5 ميلي متر باشد، به ازاي هر سانتي متر ضخامت آسفالت.</t>
  </si>
  <si>
    <t>تهیه تمام مصالح و قیر مناسب از رده عملکردی (PG) و اجرای آسفالت ماستیک سنگدانه ای SMA به ازای هر یک سانتی متر ضخامت.</t>
  </si>
  <si>
    <t xml:space="preserve">  اضافه بها به رديف‌هاي 150603 الي 150606 و 150608 چنانچه در توليد قير خالص استفاده شده از مواد افزودني استفاده شده باشد، به ازاي هر سانتي‌متر ضخامت آسفالت.</t>
  </si>
  <si>
    <t>تهیه و اجرای ماسه آسفالتی از مصالح رودخانه‌ای به ازای هر سانتی‌متر ضخامت آسفالت.</t>
  </si>
  <si>
    <t>تهیه، حمل و افزودن پودر لاستیک (تولید داخل) با سایز ٠ تا ۴٠ میکرون و افزودنی شیمیایی مربوطه به قیر مصرفی.</t>
  </si>
  <si>
    <t xml:space="preserve">  اضافه بها به رديف هاي 150401 تا 150404، هرگاه از مصالح سنگ کوهي به جاي مصالح رودخانه اي استفاده شود.</t>
  </si>
  <si>
    <t>اضافه بها به ردیف های 150501، 150502 و 150601 تا 150606 ، 150608و 150612، هرگاه از مصالح سنگ کوهی به جای مصالح رودخانه ای استفاده شود.</t>
  </si>
  <si>
    <t xml:space="preserve">  اضافه بها به رديف هاي 150501، 150502 و 150601 تا 150606، 150608 و 150612 بابت اضافه هر 0.1 کيلوگرم قير مصرفي در هر مترمربع آسفالت، به ازاي هر سانتيمتر ضخامت.(كسر 0.1 كيلوگرم به تناسب محاسبه مي شود)</t>
  </si>
  <si>
    <t xml:space="preserve">  کسربها به رديف هاي 150501، 150502 و 150601 تا 150606، 150608 و 150612 بابت کسر هر 0.1 کيلوگرم قير مصرفي در هر مترمربع آسفالت، به ازاي هر سانتيمتر ضخامت.(کسر 0.1 کيلوگرم به تناسب محاسبه مي شود.)</t>
  </si>
  <si>
    <t>اضافه بها به رديف‌هاي 150601 تا 150606و 150612 بابت اجراي آسفالت در لکه‌گيري‌ها چنانچه مساحت لکه بیشتر از 20 مترمربع و کمتر از 50 مترمربع باشد.</t>
  </si>
  <si>
    <t>اضافه بها به ردیف های 150601 تا 150606 و 150612 بابت اجرای آسفالت در لکه گیریها چنانچه مساحت لکه بیشتر از 20 مترمربع و کمتر از 50 مترمربع باشد.</t>
  </si>
  <si>
    <t>اضافه بها به ردیف های 150601 تا 150606 و 150612 بابت اجرای آسفالت در لکه گیریها چنانچه مساحت لکه بیشتر از 50 مترمربع باشد.</t>
  </si>
  <si>
    <t xml:space="preserve">  تهيه فيلر از سيمان و اضافه نمودن آن به مصالح آسفالت در کارخانه.</t>
  </si>
  <si>
    <t xml:space="preserve">  تهيه فيلر از پودر آهک شکفته و اضافه نمودن آن به مصالح آسفالت در کارخانه.</t>
  </si>
  <si>
    <t xml:space="preserve">  بازيافت گرم در جاي آسفالت به ازاي هر يک سانتي متر ضخامت.</t>
  </si>
  <si>
    <t xml:space="preserve"> عايق کاري رطوبتي با يک قشر اندود قيري‎.‎</t>
  </si>
  <si>
    <t xml:space="preserve"> عايق کاري رطوبتي با دو قشر اندود قيري و يک لايه گوني.</t>
  </si>
  <si>
    <t xml:space="preserve"> عايق کاري رطوبتي با سه قشر اندود قيري و دولايه گوني.</t>
  </si>
  <si>
    <t xml:space="preserve"> تهيه وسايل و اجراي عمليات تهويه تونلها براي دوره ساختمان‎.‎</t>
  </si>
  <si>
    <t xml:space="preserve"> تهيه و نصـب وسايل لازم و تامين روشنايي تونلها براي دوره ساختمان.</t>
  </si>
  <si>
    <t xml:space="preserve"> کسر بها به رديف 170201 در صورتي‌که مقطع نهايي تونل کمتر از 25 مترمربع باشد.</t>
  </si>
  <si>
    <t xml:space="preserve"> اضافه بها به رديف هاي تهويه و روشنايي در تونل هر گاه فاصله از نزديکترين دهانه دسترسي بيش از 250 متر باشد، به ازاي هر 250 متر. براي 250 متر دوم يکبار، 250 متر سوم دوبار، و به همين ترتيب براي طول هاي بيشتر.</t>
  </si>
  <si>
    <t>دستگاه</t>
  </si>
  <si>
    <t>دسیمترمکعب</t>
  </si>
  <si>
    <t xml:space="preserve"> بريدن درزها در روسازيهاي بتني پـس از بتن ريزي با وسايل و ابزار لازم‎.‎</t>
  </si>
  <si>
    <t xml:space="preserve"> تهيه مصالح و پرکردن درزهاي کـف سازيهاي بتني با ماسه آسفالـت بر حسـب حجم درز.</t>
  </si>
  <si>
    <t xml:space="preserve"> تهيه مصالح و پرکردن درز هاي کـف سازيهاي بتني با آيرولاستيک و لاستيک متراکم شونده و يا مشابه آنها بر حسـب حجم درز.</t>
  </si>
  <si>
    <t xml:space="preserve"> تهيه مصالح و اندود پرايمر و پرکردن درزهاي عميق کـف سازيهاي بتني با آئرولاستيک و مواد پرکننده مانند پلاستوفوم، برحسـب حجم درز.</t>
  </si>
  <si>
    <t>دسيمتر مكعب</t>
  </si>
  <si>
    <t>تهیه و نصب تکیه گاه یا ضربه گیر سازه از مواد الاستومری و بدون لایه مسلح کننده.</t>
  </si>
  <si>
    <t>دسیمتر مربع</t>
  </si>
  <si>
    <t>اضافه بها به ردیف ١٩٠٢٠٣ بابت تسلیح با ورق فولادی به ضخامت ده میلی متر (تولید کارخانه ای).</t>
  </si>
  <si>
    <t>اضافه بها به ردیف ١٩٠٢٠٣ بابت تسلیح با ورق فولادی به ضخامت بیست میلی متر (تولید کارخانه ای).</t>
  </si>
  <si>
    <t>تهیه و نصب تکیه گاه سازه ای الاستومری با لایه های الاستومری و فولادی.</t>
  </si>
  <si>
    <t>تهیه و نصب تکیه گاه سازه ای الاستومری مسلح با امکان اتصال مکانیکی به سازه و بدون ورق اضافی.</t>
  </si>
  <si>
    <t>تهیه و نصب تکیه گاه سازه ای الاستومری مسلح دارای هسته سربی جهت افزایش میرایی.</t>
  </si>
  <si>
    <t>تهیه و نصب تکیه گاه سازه ای مسلح با هسته سربی دارای قابلیت میراگری و اتصال مکانیکی به سازه.</t>
  </si>
  <si>
    <t xml:space="preserve"> تهيه و پخـش مواد بيتوپلاستيک در توقـف گاه هواپيما.</t>
  </si>
  <si>
    <t xml:space="preserve"> سمباده يا برس زدن (زنـگ زدايي) سطوح فلزي.</t>
  </si>
  <si>
    <t xml:space="preserve"> زنـگ زدايي سطوح فلزي به روش ماسه پاشي (سندبلاسـت).</t>
  </si>
  <si>
    <t xml:space="preserve"> تهيه مصالح و اجراي يک دسـت ضد زنـگ روي سطوح فلزي.</t>
  </si>
  <si>
    <t xml:space="preserve"> تهيه مصالح و اجراي يک دسـت ضد زنـگ و دو دسـت اکليل روغني شامل آستر و و رويه روي کارهاي فلزي.</t>
  </si>
  <si>
    <t xml:space="preserve"> تهيه مصالح و اجراي يک دسـت ضد زنـگ و دو دسـت رنـگ روغني شامل آستر و رويه روي کارهاي فلزي.</t>
  </si>
  <si>
    <t xml:space="preserve"> تهيه مصالح و اجراي دو قشرضد زنـگ مناسـب و دو دسـت رنـگ اپکسي شامل آستر و رويه روي کارهاي فلزي.</t>
  </si>
  <si>
    <t xml:space="preserve"> تهيه و کارگذاري لوله پلاستيکي در ابنيه فني براي عبور آب.</t>
  </si>
  <si>
    <t xml:space="preserve"> تهيه ونصب واتراستاپ به عرض 15 سانتيمتر از جنس پي وي سي.</t>
  </si>
  <si>
    <t xml:space="preserve"> اضافه بها به رديف 190502 براي هر سانتيمتر اضافه بر 15 سانتيمتر.</t>
  </si>
  <si>
    <t xml:space="preserve"> تهيه و نصب واتراستاپ به عرض 15 سانتيمتر از جنس لاستيک.</t>
  </si>
  <si>
    <t xml:space="preserve"> اضافه بها به رديف 190504 براي هر سانتيمتر اضافه بر 15 سانتيمتر.</t>
  </si>
  <si>
    <t xml:space="preserve"> تهيه و نصب بالشتک تکيه گاهي از جنس کائوچو به ابعاد تقريبي 2×8.5×10 سانتيمتر.</t>
  </si>
  <si>
    <t xml:space="preserve"> تهيه و نصب فوم پلي اورتان داراي سلول باز و با مقطع 4×4 سانتيمتر.</t>
  </si>
  <si>
    <t xml:space="preserve"> تهيه ، سوراخ کاري و جاگذاري لوله پلاستيکي براي زهکشي.</t>
  </si>
  <si>
    <t>متر مکعب</t>
  </si>
  <si>
    <t xml:space="preserve"> تهيه لوازم و انجام عمليات آبکشي داخل تونل‌ها.</t>
  </si>
  <si>
    <t xml:space="preserve"> تهيه و نصب لوله جهت هدايت آب پمپاژ شده به بيرون تونل.</t>
  </si>
  <si>
    <t>تهیه و نصب درز انبساط الاستومری با میزان جابجایی ۵٠ میلی متر.</t>
  </si>
  <si>
    <t>تهیه و نصب درز انبساط الاستومری با میزان جابجایی 80 میلی متر.</t>
  </si>
  <si>
    <t>تهیه و نصب درز انبساط الاستومری با میزان جابجایی 110 میلی متر.</t>
  </si>
  <si>
    <t>تهیه و نصب درز انبساط الاستومری با میزان جابجایی 150 میلی متر.</t>
  </si>
  <si>
    <t>تهیه و نصب درز انبساط الاستومری با میزان جابجایی 220 میلی متر.</t>
  </si>
  <si>
    <t>تهیه و نصب درز انبساط الاستومری با میزان جابجایی 320 میلی متر.</t>
  </si>
  <si>
    <t xml:space="preserve"> خاکبرداري، پي کني و کانال کني در زمين هاي غير سنگي تا عمق 2 متر و ريختن خاک هاي کنده شده، به کنار محل هاي مربوط.</t>
  </si>
  <si>
    <t xml:space="preserve"> اضافه بها به رديفهاي 020101 ، هر گاه عمق پي کني و کانال کني بيـش از2 متر باشد، براي حجم واقع بين عمق 2 تا 4 متر يک بار، 4 تا 6 متر دوبار و 6 تا 8 متر سه بار و به همين ترتيـب، براي عمقهاي بيشتر.</t>
  </si>
  <si>
    <t xml:space="preserve"> اضافه بها به رديفهاي 020101 ،در صورتي که، عمليات پايين تر از سطح آبهاي زيرزميني صورت گرفته باشد و براي آبکشي ضمن اجراي کار، به کاربردن تلمبه موتوري ضروري باشد.</t>
  </si>
  <si>
    <t xml:space="preserve"> حفر ميله چاه به قطرتا 1.2 متر و کوره و مخزن با مقاطع مورد نياز در زمينهاي غير سنگي تا عمق 20 متر از دهانه چاه وحمل خاکهاي حاصله تا فاصله 10 متر از دهانه چاه.</t>
  </si>
  <si>
    <t xml:space="preserve"> اضافه بها به رديـف 020301، هر گاه عمق چاه بيـش از20 متر از دهانه چاه باشد، براي حجم واقع در 5 متر اول مازادبر 20 متر يک بار، براي حجم واقع در 5 متردوم مازاد بر20 متر دو بار، براي حجم واقع در5 مترسوم سه بار و به همين ترتيـب براي عمقهاي بيشتر.</t>
  </si>
  <si>
    <t xml:space="preserve"> بارگيري مواد حاصله از هر نوع عمليات خاکي و حمل با هر نوع وسيله دستي تا 20 متر و تخليه آن در مواردي که استفاده از ماشين براي حمل ممکن نباشد.</t>
  </si>
  <si>
    <t xml:space="preserve"> اضافه بها به رديفهاي 020101 و 020401، براي 20 متر حمل اضافي با وسايل دستي. ( کسر20 متر به تناسـب محاسبه مي شود).</t>
  </si>
  <si>
    <t xml:space="preserve"> آب پاشي و کوبيدن خاکهاي پخـش شده در قشرهاي حداکثر 15 سانتيمتر با تراکم 90 درصد به روش آشتوي اصلاحي در هرعمق.</t>
  </si>
  <si>
    <t>کیلومتر</t>
  </si>
  <si>
    <t xml:space="preserve"> انجام تمام عمليات مورد نياز نقشه‌برداري براي اجراي روسازي راه آهن تازه احداث، بازسازي خط يا بهسازي خطوط راه آهن، از جمله ميخ‌کوبي، ريل‌نويسي و تهيه جدولهاي نيولمان.</t>
  </si>
  <si>
    <t xml:space="preserve"> اضافه بها به رديف 0210201 در بخشهايي از مسير راه آهن که داراي قوسهاي افقي کمتر از 400 متر باشد.</t>
  </si>
  <si>
    <t xml:space="preserve"> اضافه بها به رديف 0210201 در بخشهايي از مسير راه آهن که در داخل تونل واقع شده است.</t>
  </si>
  <si>
    <t xml:space="preserve"> بارگيري بالاست از محل دپو، حمل تا محل پخش و پخش قشر اول بالاست در عرض 3.5 متر و ضخامت 15 سانتي‌متر، با فينيشر. در اجراي روسازي خط آهن تازه احداث شده.</t>
  </si>
  <si>
    <t>بند</t>
  </si>
  <si>
    <t xml:space="preserve"> رلواژ نهايي با زيرکوب 09، رگلاژ شيرواني بالاست با خطآرا و تثبيت خط، توسط ماشين پايدارساز در اجراي روسازي خط آهن تازه احداث.</t>
  </si>
  <si>
    <t xml:space="preserve"> نصب انواع سوزن با تراورس بتني و انجام تمامي اقدامات مورد نياز از جمله باراندازي، مونتاژ، نقشه برداري، بالاست ريزي و رلواژ سهگانه.</t>
  </si>
  <si>
    <t xml:space="preserve"> تهيه تمامي مصالح، ساخت قطعات نقاط ثابت خطي (fix point)، پي‌کني و نصب آن.</t>
  </si>
  <si>
    <t xml:space="preserve"> جمع آوري کوپلاژهاي قديمي و بالاست موجود، بارگيري و حمل و تخليه در محلهاي مشخص شده، تسطيح بستر و غلتک‌زني در طولي از مسير که شعاع افقي خط بيشتر از 400 متر باشد.</t>
  </si>
  <si>
    <t xml:space="preserve"> عمليات دمونتاژ سوزن با تراورس چوبي، جمعآوري، تسطيح بستر و غلتک زني و تراکم.</t>
  </si>
  <si>
    <t xml:space="preserve"> تفکيک بالاست با دستگاه سرند در عمليات بهسازي خط.</t>
  </si>
  <si>
    <t xml:space="preserve"> تخليه و توزيع  تراورس‌هاي بتني جهت تعويض تمامي تراورس‌هاي خط براي عمليات بهسازي خط.</t>
  </si>
  <si>
    <t xml:space="preserve"> تخليه موردي تراورس بتني و توزيع در محل مورد نياز براي عمليات بهسازي خط.</t>
  </si>
  <si>
    <t xml:space="preserve"> تخليه موردي تراورس چوبي و توزيع در محل مورد نياز براي عمليات بهسازي خط.</t>
  </si>
  <si>
    <t xml:space="preserve"> تعويض کليه تراورس‌هاي چوبي خط با تراورس‌هاي بتني نو با بستن و سفت کردن پيچها براي عمليات بهسازي خط.</t>
  </si>
  <si>
    <t xml:space="preserve"> تعويض کليه تراورس‌هاي بتني خط با تراورس‌هاي بتني نو به همراه بستن و سفت کردن پيچ‌ها براي عمليات بهسازي خط.</t>
  </si>
  <si>
    <t xml:space="preserve"> تعويض موردي تراورس چوبي فرسوده در عمليات بهسازي خط به همراه بستن و سفت کردن پيچ‌ها.</t>
  </si>
  <si>
    <t xml:space="preserve"> تعويض موردي تراورس بتني فرسوده در عمليات بهسازي خط به همراه بستن و سفت کردن پيچ‌ها.</t>
  </si>
  <si>
    <t xml:space="preserve"> تنظيم و تثبيت علايم ثابت خط در عمليات بهسازي خط.</t>
  </si>
  <si>
    <t xml:space="preserve"> جمع آوري و انتقال هر اصله تراورس چوبي با ادوات مربوطه حاصل از تعويض در عمليات بهسازي خط به نزديکترين ايستگاه.</t>
  </si>
  <si>
    <t xml:space="preserve"> شکستن هر قطعه تراورس بتني فرسوده و انتقال ادوات حاصل از تعويض درعمليات بهسازي خط به نزديکترين ايستگاه.</t>
  </si>
  <si>
    <t>شاخه</t>
  </si>
  <si>
    <t xml:space="preserve"> تعويض  هر شاخه ريل معيوب براي عمليات بهسازي خط.</t>
  </si>
  <si>
    <t>تهيه مصالح و اجراي ژئوگريد تک سويه مسلح کننده خاک داراي مقاومت نهايي 120 ساله (LTDS) در محيط خاکي (با PH بيشتر از 4 و کمتر از 9) به ميزان KN/m 20 جهت ساخت ديوارهاي حايل خاک مسلح و تسليح شيب‌ها.</t>
  </si>
  <si>
    <t>تهيه مصالح و اجراي ژئوگريد دو سويه در محيط خاکي (با PH بيشتر از 4 و کمتر از 9) با مقاومت کششي نهايي 120 ساله (LTDS) به ميزان KN/m 10 جهت تثبيت بسترهاي سست، باتلاقي و افزايش ظرفيت باربري خاک.</t>
  </si>
  <si>
    <t>تهيه مصالح و اجراي ژئوگريد پلي استري براي مسلح سازي آسفالت با مقاومت کششي دو سويهkN/m 50.</t>
  </si>
  <si>
    <t>تهيه مصالح و اجراي ژئوگريد فايبرگلاس براي مسلح سازي آسفالت با کرنش گسيختگي کمتر از 3 درصد و مقاومت کششي دو سويهkN/m 50 بر متر.</t>
  </si>
  <si>
    <t>تهيه و اجراي ژئوتکستايل نبافته با مقاومت کششي حداقل 7 کيلونيوتن بر متر در هر دو جهت براي کاربرد در جداسازي، زهکشي و کنترل غوطه‌وري و نظاير آن.</t>
  </si>
  <si>
    <t>اضافه يا کاهش‌ بها به رديف 240401 به ازاي هر صد گرم افزايش و يا کاهش وزن هر مترمربع سطح (اضافه و يا کاهش صد گرم به تناسب پرداخت مي شود.)</t>
  </si>
  <si>
    <t>تهيه مصالح و اجراي ژئوتکستايل بافته (زمين پارچه) با مقاومت کششي 100 کيلو نيوتن بر متر طول به منظور افزايش ظرفيت باربري و تسليح خاک.</t>
  </si>
  <si>
    <t>اضافه‌ يا کسربها به رديف 240501 به ازاي هر 50 کيلونيوتن افزايش يا کاهش در مقاومت کششي در هر دوجهت. (افزايش کمتر از 50 کيلونيوتن به تناسب محاسبه مي شود.)</t>
  </si>
  <si>
    <t>تهيه مصالح و اجراي ژئوتكستايل نبافته با گرماژ حداقل 140 گرم و حداکثر 200 گرم، با حداقل جذب قير 725 گرم در مترمربع، کرنش 50% و مقاومت گراب (grab) حداقل 450 نيوتن و مقاومت کششي طولي و عرضي حداقل 8 کيلونيوتن بر متر جهت آب‌بندي آسفالت.</t>
  </si>
  <si>
    <t>تهيه مصالح و اجراي ژئوکامپوزيت متشکل از ژئوتکستايل نبافته پلي‌پروپيلن (يا پلي استر) مسلح شده، با ژئوگريد الياف شيشه و مقاومت کششي دو سويه 50 کيلونيوتن بر متر و کرنش گسيختگي حداکثر 3% و داراي کاربرد در تسليح و آب‌بندي آسفالت.</t>
  </si>
  <si>
    <t>تهيه مصالح و اجراي ژئوممبرين (زمين غشا) از جنس پلي وينيل کلريد (PVC) به ضخامت 1.5 ميلي‌متر براي عايق‌بندي سطوح و سازه‌هاي مختلف مانند مخازن آب، سدها، حوضچه‌هاي فاضلاب، گود ساختمان، تونل، کانال‌هاي انتقال آب، استخرهاي کشاورزي و غيره.</t>
  </si>
  <si>
    <t>تهيه مصالح و اجراي ژئوممبرين (زمين غشا) از جنس پلي اتيلن سنگين (HDPE) به ضخامت 1.5 ميلي‌متر براي عايق‌بندي سطوح و سازه‌هاي مختلف مانند مخازن آب، سدها، حوضچه­‌هاي فاضلاب، کانال‌هاي انتقال آب، استخرهاي کشاورزي و غيره.</t>
  </si>
  <si>
    <t>تهيه مصالح و اجراي ژئوممبرين (زمين غشا) از جنس پلي اتيلن سبک خطي (LLDPE) به ضخامت 1.5 ميلي‌متر براي عايق‌بندي سطوح و سازه‌هاي مختلف مانند مخازن آب، سدها، حوضچه‌­هاي فاضلاب، گود ساختمان، تونل، کانال‌هاي انتقال آب، استخرهاي کشاورزي و غيره.</t>
  </si>
  <si>
    <t>تهيه مصالح و اجراي ژئوممبرين (زمين غشا) از جنس پليمير خيلي سبک (VLDPE) به ضخامت 1.5 ميلي‌متر براي عايق‌بندي سطوح و سازه‌­هاي مختلف مانند مخازن آب، سدها، حوضچه­‌هاي فاضلاب، گود ساختمان، تونل، کانال‌هاي انتقال آب، استخرهاي کشاورزي و غيره.</t>
  </si>
  <si>
    <t>تهيه مصالح و اجراي عايق ژئوسنتتيک رسي سوزني شده (GCL) با وزن نهايي 5 کيلوگرم بر مترمربع براي عايق‌بندي سطوح و سازه‌هاي مختلف مانند مخازن آب، سدها، حوضچه­‌هاي فاضلاب، گود ساختمان، تونل، کانال­‌هاي انتقال آب، استخرهاي کشاورزي و غيره.</t>
  </si>
  <si>
    <t xml:space="preserve"> حفاري در زمين هاي پايدار و حمل مصالح حاصل از حفاري تا 100 متري دهانه تونل.</t>
  </si>
  <si>
    <t xml:space="preserve"> حفاري در زمين هاي نيمه پايدار و حمل مصالح حاصل از حفاري تا 100 متري دهانه تونل.</t>
  </si>
  <si>
    <t xml:space="preserve"> حفاري در زمين هاي ناپايدار و حمل مصالح حاصل از حفاري تا 100 متري دهانه تونل.</t>
  </si>
  <si>
    <t xml:space="preserve"> حفاري تونل‌هاي با سطح مقطع حفاري 40 مترمربع، در زمين غيرسنگي، با استفاده از هر نوع دستگاه TBM.</t>
  </si>
  <si>
    <t xml:space="preserve"> حفاري تونل‌هاي با سطح مقطع حفاري 40 مترمربع، در زمين سنگي، با استفاده از هر نوع دستگاه TBM.</t>
  </si>
  <si>
    <t xml:space="preserve"> اضافه بها ناشي از صعوبت اجراي تحکيمات به رديف 040102</t>
  </si>
  <si>
    <t xml:space="preserve"> اضافه بها ناشي از صعوبت اجراي تحکيمات به رديف 040103</t>
  </si>
  <si>
    <t xml:space="preserve"> اضافه بها براي رديف هاي 040101 تا 040103، در صورت استفاده از کله گاوي (Road header).</t>
  </si>
  <si>
    <t xml:space="preserve"> اضافه بها به رديف‌هاي 040101 تا 040103 در صورتي که مقطع کل حفاري طبق نقشه کو چکتر از 30 متر مربع باشد.</t>
  </si>
  <si>
    <t xml:space="preserve"> اضافه بها به رديف‌هاي 040101 تا 040103 به گونه‌اي که حفاري در زمين‌هاي آبدار با  نشت آب به صورت قطره‌اي و ناپيوسته باشد.</t>
  </si>
  <si>
    <t xml:space="preserve"> اضافه بها به رديف‌هاي 040101 تا 040103 به گونه‌اي که حفاري در زمين‌هاي آبدار با نشت آب به صورت پيوسته، روان و جاري باشد.</t>
  </si>
  <si>
    <t xml:space="preserve"> اضافه بها به رديف‌هاي 040101 تا 040103 به گونه‌اي که حفاري در زمين‌هاي آبدار با نشت آب بسيار زياد توام با ريزش باشد.</t>
  </si>
  <si>
    <t xml:space="preserve"> اضافه بها به رديف‌هاي 040102 و 040103 در صورتي که به دليل ناپايداري زمين يا بزرگ بودن مقطع حفاري در بيش از سه مرحله انجام پذيرد.</t>
  </si>
  <si>
    <t xml:space="preserve"> اضافه بها براي رديف‌هاي حفاري در صورتي که حفاري در شفت و براي مقطع تا 20 متر مربع انجام پذيرد.</t>
  </si>
  <si>
    <t xml:space="preserve"> اضافه بها به رديف‌هاي حفاري (040101 تا  040103) در تونل هرگاه فاصله مقطع حفاري از نزديکترين دهانه دسترسي بيش از 250 متر باشد، به ازاي هر 250 متر، براي 250 متر دوم يکبار، 250 متر سوم دوبار، و به همين ترتيب براي طو ل‌هاي بيشتر.</t>
  </si>
  <si>
    <t xml:space="preserve"> اضافه بها به رديف‌هاي‌  040104 و 040105 به ازاي هر متر مربع کمتر از 40 متر مربع.</t>
  </si>
  <si>
    <t xml:space="preserve"> کسر بها به رديف‌هاي‌  040104 و 040105 به ازاي هر متر مربع بيش‌تر از 40 متر مربع و حداکثر تا 140 متر مربع.</t>
  </si>
  <si>
    <t xml:space="preserve"> اضافه بها به رديف‌هاي حفاري تونل با استفاده از دستگاه حفار TBM (رديف‌هاي 040104 و 040105) در عمق بيشتر از 250 متر، براي 250 متر دوم يك بار، براي 250 متر سوم دو بارو به همين ترتيب براي طول‌هاي بيشتر.</t>
  </si>
  <si>
    <t>اضافه بها به ردیف های حفاری در زمین های پایدار و نیمه پایدار چنانچه در انفجار از سیستم نانل به جای چاشنی الکتریکی استفاده شود.</t>
  </si>
  <si>
    <t xml:space="preserve"> بارگيري هر نوع مصالح ناشي از ريزش در هر نوع زمين خارج از قصور پيمانکار و حمل و تخليه تا 100 متري دهانه.</t>
  </si>
  <si>
    <t xml:space="preserve"> حفاري و تهيه تمامي مصالح و اجراي ميل هاي مهاري ناتنيده به قطر 25 ميلي متر و کمتر در داخل تونل به طول 3 متر در هر زاويه و ارتفاع.</t>
  </si>
  <si>
    <t xml:space="preserve"> حفاري و تهيه تمامي مصالح و اجراي ميل مهار ناتنيده به قطر بيش از 25 ميلي متر و تا 32 ميلي متر در داخل تونل به طول 3 متر در هر زاويه و ارتفاع.</t>
  </si>
  <si>
    <t xml:space="preserve">  حفاري و تهيه تمامي مصالح و اجراي ميل مهار تنيده به قطر 25 ميلي‌متر و کمتر در داخل تونل به طول 3 متر در هر زاويه و ارتفاع.</t>
  </si>
  <si>
    <t xml:space="preserve">  حفاري و تهيه تمامي مصالح و اجراي ميل مهار تنيده به قطر بيش از 25 ميلي‌متر و تا 32 ميلي‌متر به طول 3 متر در هر زاويه و ارتفاع.</t>
  </si>
  <si>
    <t xml:space="preserve"> اضافه بها به رديف‌هاي ميل مهار تنيده و ناتنيده براي طول مازاد بر 3 متر اول به ازاي هر متر.</t>
  </si>
  <si>
    <t xml:space="preserve"> آماده نمودن، استقرار دستگاه و حفاري به قطر حداکثر 56 ميليمتر در داخل سنگ، تهيه مصالح و تزريق جهت انجام تزريق اتصالي و پرکننده با هر زاويه نسبت به افق.</t>
  </si>
  <si>
    <t xml:space="preserve"> آماده نمودن، استقرار دستگاه و حفاري به قطر حداکثر 56 ميليمتر در داخل سنگ، تهيه مصالح و تزريق جهت انجام تزريق تحکيمي و پرکننده با هر زاويه نسبت به افق.</t>
  </si>
  <si>
    <t xml:space="preserve"> اضافه بها به رديف تزريق تحکيمي در صورتي که لوله فولادي در کار باقي بماند(فقط براي روش فور پولينگ).</t>
  </si>
  <si>
    <t xml:space="preserve"> اضافه بها به ازاي هر عدد چال تزريق چنانچه قفل کوپلينگ (Retainer ،Ring bit، Casing shoe) در کار باقي بماند.(فقط براي روش فور پولينگ).</t>
  </si>
  <si>
    <t xml:space="preserve"> اضافه بها به رديف‌هاي تزريق و ميل مهاري درتونل هرگاه فاصله چال زني از نزديکترين دهانه دسترسي بيش از 250 متر باشد، به ازاي هر250 متر. براي 250 متر دوم يکبار، 250 متر سوم دوبار، و به همين ترتيب براي طول‌هاي بيشتر.</t>
  </si>
  <si>
    <t>سری (3 عدد)</t>
  </si>
  <si>
    <t xml:space="preserve"> انجام تمامي عمليات لازم براي نصب ابزار دقيق همگرايي سنج سه نقطه اي در تونل در حين عمليات حفاري.</t>
  </si>
  <si>
    <t>قرائت</t>
  </si>
  <si>
    <t xml:space="preserve"> انجام تمامي عمليات لازم براي قرائت ابزار دقيق همگرايي سنج براي هر نقطه در تونل در حين عمليات حفاري.</t>
  </si>
  <si>
    <t xml:space="preserve"> اضافه بها به رديف 040601 به ازاي نصب هر نقطه همگرايي سنج مازاد بر سه نقطه اول.</t>
  </si>
  <si>
    <t xml:space="preserve"> انجام تمامي عمليات لازم براي نصب و قرائت هر نوع ‌ابزار دقيق (Extenso Meter) واگرا سنج در تونل حين عمليات حفاري، براي طول تا 5 متر.</t>
  </si>
  <si>
    <t xml:space="preserve"> اضافه بها به رديف 040604 به ازاي هر متر افزايش طول مازاد بر 5 متر اول.</t>
  </si>
  <si>
    <t xml:space="preserve"> حفر سوراخ هاي آبچکان به قطر 56 ميلي متر.</t>
  </si>
  <si>
    <t xml:space="preserve"> ماسه شسته‎.‎</t>
  </si>
  <si>
    <t xml:space="preserve"> شن شسته.</t>
  </si>
  <si>
    <t xml:space="preserve"> بالاسـت از قلوه سنـگ رودخانه اي.</t>
  </si>
  <si>
    <t xml:space="preserve"> بالاسـت ازسنـگ کوهي.</t>
  </si>
  <si>
    <t>مصالح زير اساس.</t>
  </si>
  <si>
    <t xml:space="preserve"> مصالح اساس شکسته از مصالح رودخانه اي.</t>
  </si>
  <si>
    <t xml:space="preserve"> مصالح اساس شکسته از سنـگ کوهي.</t>
  </si>
  <si>
    <t xml:space="preserve"> مصالح سنگي آسفالـت سطحي نوع  2 و 4.</t>
  </si>
  <si>
    <t xml:space="preserve"> مصالح سنگي آسفالـت سطحي نوع  1 و 3 .</t>
  </si>
  <si>
    <t xml:space="preserve"> مصالح سنگي آسفالـت سطحي نوع 4.</t>
  </si>
  <si>
    <t xml:space="preserve"> مصالح سنگي آسفالـت سطحي نوع 5.</t>
  </si>
  <si>
    <t xml:space="preserve"> مصالح سنگي آسفالـت ردميکـس.</t>
  </si>
  <si>
    <t xml:space="preserve"> مصالح سنگي اساس آسفالتي (بلاک بيـس).</t>
  </si>
  <si>
    <t xml:space="preserve"> مصالح سنگي قشر بيندر.</t>
  </si>
  <si>
    <t xml:space="preserve"> مصالح سنگي قشر توپکا.</t>
  </si>
  <si>
    <t xml:space="preserve"> سنـگ لاشه بنايي.</t>
  </si>
  <si>
    <t xml:space="preserve"> سنـگ بادبر.</t>
  </si>
  <si>
    <t xml:space="preserve"> سنـگ سر تراش.</t>
  </si>
  <si>
    <t xml:space="preserve"> سنـگ نيم تراش.</t>
  </si>
  <si>
    <t xml:space="preserve"> سنـگ تمام تراش.</t>
  </si>
  <si>
    <t xml:space="preserve"> سيمان پرتلند نوع يک پاکتي.</t>
  </si>
  <si>
    <t xml:space="preserve"> سيمان پرتلند نوع يک فله.</t>
  </si>
  <si>
    <t xml:space="preserve"> سيمان پرتلند نوع دو پاکتي.</t>
  </si>
  <si>
    <t xml:space="preserve"> سيمان پرتلند نوع دو فله.</t>
  </si>
  <si>
    <t xml:space="preserve"> سيمان پرتلند نوع 5 پاکتي.</t>
  </si>
  <si>
    <t xml:space="preserve"> سيمان پرتلند نوع 5 فله.</t>
  </si>
  <si>
    <t xml:space="preserve"> مواد منفجره.</t>
  </si>
  <si>
    <t xml:space="preserve"> انواع فتيله .</t>
  </si>
  <si>
    <t xml:space="preserve"> انواع چاشني.</t>
  </si>
  <si>
    <t xml:space="preserve"> انواع تيرآهن.</t>
  </si>
  <si>
    <t xml:space="preserve"> انواع تيرآهن بال پهن.</t>
  </si>
  <si>
    <t xml:space="preserve"> انواع ناوداني.</t>
  </si>
  <si>
    <t xml:space="preserve"> انواع نبشي.</t>
  </si>
  <si>
    <t xml:space="preserve"> انواع سپري.</t>
  </si>
  <si>
    <t xml:space="preserve"> انواع تسمه.</t>
  </si>
  <si>
    <t xml:space="preserve"> انواع ورق سياه.</t>
  </si>
  <si>
    <t xml:space="preserve"> انواع سپر فلزي.</t>
  </si>
  <si>
    <t xml:space="preserve"> انواع ميل گردساده.</t>
  </si>
  <si>
    <t xml:space="preserve"> انواع ميل گرد آجدار.</t>
  </si>
  <si>
    <t>انواع قیرهای محلول و امولسیونی.</t>
  </si>
  <si>
    <t xml:space="preserve"> سايرقيرها.</t>
  </si>
  <si>
    <t xml:space="preserve"> انواع کابل تيرهاي تنيده.</t>
  </si>
  <si>
    <t xml:space="preserve"> سگمنت بتني براي نصب در تونل‌هاي حفاري شده باTBM .</t>
  </si>
  <si>
    <t>مقطوع</t>
  </si>
  <si>
    <t xml:space="preserve"> تامين و تجهيز محل سکونت کارمندان و افراد متخصص پيمانکار.</t>
  </si>
  <si>
    <t xml:space="preserve"> تامين و تجهيز محل سکونت کارگران پيمانکار.</t>
  </si>
  <si>
    <t xml:space="preserve"> تامين و تجهيز ساختمانهاي اداري و دفاتر کار پيمانکار.</t>
  </si>
  <si>
    <t xml:space="preserve"> تامين کمک هزينه يا تسهيلات لازم براي تهيه غذاي کارگران.</t>
  </si>
  <si>
    <t xml:space="preserve"> تامين لباس کار ، کفش و کلاه حفاظتي کارگران.</t>
  </si>
  <si>
    <t xml:space="preserve"> تامين و تجهيز محل سکونت کارکنان کارفرما، مهندس مشاور و آزمايشگاه. (با رعايت بند 4-4)</t>
  </si>
  <si>
    <t xml:space="preserve"> تامين و تجهيز ساختمانهاي اداري و دفاتر کار کارفرما ، مهندس مشاور و آزمايشگاه.(با رعايت بند 4-4)</t>
  </si>
  <si>
    <t xml:space="preserve"> تامين غذاي کارمندان مهندس مشاور ، کار فرما و آزمايشگاه.(با رعايت بند 4-4)</t>
  </si>
  <si>
    <t xml:space="preserve"> هزينه برقراري نظام ايمني، بهداشت و محيط زيست (HSE) و حفاظت کار، براساس دستورالعمل‌هاي مندرج در اسناد پيمان.</t>
  </si>
  <si>
    <t>ساخت و تجهيز انبار مواد منفجره.</t>
  </si>
  <si>
    <t xml:space="preserve"> تامين و تجهيز ساختمانهاي عمومي، به جز ساختمانهاي مسکوني و اداري و دفاتر کار.</t>
  </si>
  <si>
    <t xml:space="preserve"> محوطه سازي.</t>
  </si>
  <si>
    <t xml:space="preserve"> احداث چاه آب عميق يا نيمه عميق.</t>
  </si>
  <si>
    <t xml:space="preserve"> تامين آب کارگاه و شبکه آب رساني داخل کارگاه.</t>
  </si>
  <si>
    <t xml:space="preserve"> تامين برق کارگاه و شبکه برق رساني داخل کارگاه.</t>
  </si>
  <si>
    <t xml:space="preserve"> تامين سيستمهاي مخابراتي داخل کارگاه.</t>
  </si>
  <si>
    <t xml:space="preserve"> تامين سيستم گاز رساني در داخل کارگاه.</t>
  </si>
  <si>
    <t xml:space="preserve"> تامين سيستم سوخت رساني کارگاه.</t>
  </si>
  <si>
    <t xml:space="preserve"> تامين راه دسترسي.</t>
  </si>
  <si>
    <t xml:space="preserve"> تامين اياب و ذهاب کارگاه.</t>
  </si>
  <si>
    <t xml:space="preserve"> تامين پي و سکو براي نصب ماشين آلات و تجهيزات سيستم توليد مصالح ، سيستم توليد بتن ، کارخانه آسفالت ، ژنراتورها و مانند آنها.</t>
  </si>
  <si>
    <t xml:space="preserve"> نصب ماشين آلات و تجهيزات و راه اندازي آنها، يا تامين آنها از راه خريد خدمت يا خريد مصالح.</t>
  </si>
  <si>
    <t xml:space="preserve"> بارگيري، حمل و باراندازي ماشين آلات و تجهيزات به کارگاه و برعکس.</t>
  </si>
  <si>
    <t xml:space="preserve"> بارگيري ، حمل ، باراندازي ، مونتاژ و دمونتاژ ماشين آلات و لوازم حفاري محل شمع و بارت به کارگاه و بر عکس.</t>
  </si>
  <si>
    <t xml:space="preserve"> دمونتاژ ، جابجايي ، مونتاژ و استقرار وسايل و ماشين آلات حفاري محل شمع و باروت از يک محل به محل ديگر در کارگاه.</t>
  </si>
  <si>
    <t xml:space="preserve"> بارگيري ، حمل و باراندازي وسايل و ماشين آلات شمع کوبي و سپر کوبي به کارگاه و برعکس.</t>
  </si>
  <si>
    <t xml:space="preserve"> بارگيري ، حمل و باراندازي وسايل و قطعات تير مشبک فلزي (پوترلانسمان ) به کارگاه و برعکس.</t>
  </si>
  <si>
    <t xml:space="preserve"> جابجايي و استقرار وسايل نصب تيرهاي بتني پيش ساخته از محل هر پل به محل پل ديگر.</t>
  </si>
  <si>
    <t xml:space="preserve"> تامين علايم و وسايل ايمني براي اطراف ترانشه ها و ميله چاهها و گودهايي که در مسير عبور عابرين و يا وسايط نقليه قرار دارد، در کارهاي رشته شبکه توزيع آب و شبکه جمع آوري فاضلاب و آبرساني روستايي.</t>
  </si>
  <si>
    <t xml:space="preserve"> تامين روشنايي و تهويه مناسب در داخل نقب در موارد لازم ، در کارهاي رشته شبکه جمع آوري فاضلاب.</t>
  </si>
  <si>
    <t xml:space="preserve"> حفظ يا انحراف موقت نهرهاي زراعي موجود در محدوده کارگاه.</t>
  </si>
  <si>
    <t xml:space="preserve"> بيمه تجهيز کارگاه.</t>
  </si>
  <si>
    <t xml:space="preserve"> برچيدن کارگاه</t>
  </si>
  <si>
    <t xml:space="preserve"> حفاري ماشيني محل شمع، با مقطع دايره اي و به قطر60 سانتيمتر، به طور عمودي تا عمق 20 متر در زمينهايي که درآنها50&gt;=N باشد، بيرون آوردن مصالح و حمل آن ها به دپو تا فاصله 50 متري مرکز ثقل محل حفاري، با هر وسيله، و تميزکردن محل عمليات.</t>
  </si>
  <si>
    <t xml:space="preserve"> حفاري ماشيني محل شمع، با مقطع دايره اي و به قطر80 سانتيمتر، به طور عمودي تا عمق 20 متر در زمين‌هايي که درآن‌ها 50 &gt;=N باشد، بيرون آوردن مصالح و حمل آن‌ها به دپو تا فاصله 50 متري مرکز ثقل محل حفاري، با هر وسيله، و تميزکردن محل عمليات.</t>
  </si>
  <si>
    <t xml:space="preserve"> حفاري ماشيني محل شمع، با مقطع دايره اي و به قطر100 سانتيمتر، به طورعمودي تا عمق 20 متر در زمين‌هايي که در آن‌ها50&gt;=N باشد، بيرون آوردن مصالح و حمل آن‌ها به دپو تا فاصله 50 متري مرکز ثقل محل حفاري، با هر وسيله، و تميز کردن محل عمليات.</t>
  </si>
  <si>
    <t xml:space="preserve"> حفاري ماشيني محل شمع، با مقطع دايره اي و به قطر120 سانتيمتر، به طورعمودي تا عمق 20 متر در زمين‌هايي که درآن‌ها 50&gt;=N  باشد، بيرون آوردن مصالح وحمل آن‌ها به دپو تا فاصله 50 متري مرکز ثقل محل حفاري، با هر وسيله ، و تميز کردن محل عمليات.</t>
  </si>
  <si>
    <t xml:space="preserve"> حفاري ماشيني محل شمع، با مقطع دايره اي و به قطر150 سانتمتر، به طورعمودي تا عمق 20 متر در زمين‌هايي که درآن‌ها  50&gt;=N   باشد، بيرون آوردن مصالح و حمل آن‌ها به دپو تا فاصله 50 متري مرکز ثقل محل حفاري، با هر وسيله ، و تميز کردن محل عمليات.</t>
  </si>
  <si>
    <t xml:space="preserve"> اضافه بها به رديفهاي 050103 و 050104، براي حفاري در عمقهاي بيشتر از20 متر، به ازاي هر متر طول مازاد بر20 متر اوليه. براي عمق 20 تا 25 متر يک بار، براي عمق 25 تا30 متر دوبار و به همين ترتيـب براي عمقهاي بيشتر.</t>
  </si>
  <si>
    <t xml:space="preserve"> اضافه بها به رديـف 050105، براي حفاري در عمقهاي بيشتر از20 متر، به ازاي هرمتر طول مازاد بر20 متر اوليه. براي عمق 20 تا 25 متر يک بار، براي عمق 25 تا30 متر دو بار و به همين ترتيـب براي عمقهاي بيشتر.</t>
  </si>
  <si>
    <t xml:space="preserve"> اجراي حفاري محل بارت باعرض (ضخامـت 60) وطولهاي 180 تا260 سانتيمتر به طورعمودي تا عمق 20 متر در زمينهايي که درآنها  50&gt;=N  باشد، بيرون آوردن مصالح و حمل آنها به محل دپو تا فاصله 50 متري مرکز ثقل محل حفاري، با هر وسيله، و تميزکردن محل عمليات.</t>
  </si>
  <si>
    <t xml:space="preserve"> اجراي حفاري محل بارت باعرض (ضخامـت 80 ) و طولهاي 180 تا260 سانتيمتر به طورعمودي تا عمق 20 متر در زمينهايي که درآنها 50&gt;=N   باشد، بيرون آوردن مصالح و حمل آنها به محل دپو تا فاصله 50 متري مرکز ثقل محل حفاري، با هر وسيله، و تميزکردن محل عمليات.</t>
  </si>
  <si>
    <t xml:space="preserve"> اجراي حفاري محل بارت با عرض (ضخامـت 100) وطولهاي 180 تا260 سانتيمتر به طور عمودي تا عمق 20 متر در زمينهايي که درآنها 50&gt;=N  باشد، بيرون آوردن مصالح و حمل آنها به محل دپو تا فاصله 50 متري مرکز ثقل محل حفاري ، با هر وسيله، و تميزکردن محل عمليات.</t>
  </si>
  <si>
    <t xml:space="preserve"> اجراي حفاري محل ديوار زيرزميني به طور قايم تا عمق 20 متر و به عرض (ضخامـت 60 سانتيمتر)، در زمينهايي که درآنها 50&gt;=N  باشد، بيرون آوردن مصالح و حمل آنها به دپو تا فاصله 50 متري مرکز ثقل محل حفاري، با هر وسيله و تميز کردن محل عمليات.</t>
  </si>
  <si>
    <t xml:space="preserve"> اجراي حفاري محل ديوار زير زميني به طور قايم تا عمق 20 متر و به عرض (ضخامـت 80) سانتيمتر، در زمينهايي که در آنها 50&gt;=N   باشد، بيرون آوردن مصالح و حمل آنها به دپو تا فاصله 50 متري مرکز ثقل محل حفاري ، با هر وسيله و تميز کردن محل عمليات.</t>
  </si>
  <si>
    <t xml:space="preserve"> اجراي حفاري محل ديوار زيرزميني به طور قايم تا عمق 20 متر و به عرض (ضخامـت 100) سانتيمتر، در زمينهايي که درآنها  50&gt;=N   باشد، بيرون آوردن مصالح و حمل آنها به دپو تا فاصله 50 متري مرکز ثقل محل حفاري با هر وسيله و تميزکردن محل عمليات.</t>
  </si>
  <si>
    <t xml:space="preserve"> اضافه بها به رديـف 050401، براي حفاري در عمقهاي بيـش از20 متر، به ازاي هر متر طول مازاد بر20 متر اوليه. براي عمق 20 تا 25 متر يک بار، براي عمق 25 تا30 متر دو بار و به همين ترتيـب براي عمقهاي بيشتر.</t>
  </si>
  <si>
    <t xml:space="preserve"> اضافه بها به رديـف 050402 ، براي حفاري در عمقهاي بيـش از20 متر، به ازاي هر متر طول مازاد بر20 متر اوليه. براي عمق 20 تا 25 متر يک بار، براي عمق 25 تا30 متر دو بار و به همين ترتيـب براي عمقهاي بيشتر.</t>
  </si>
  <si>
    <t xml:space="preserve"> اضافه بها به رديـف 050403، براي حفاري در عمقهاي بيشتر از20 متر، به ازاي هر متر طول مازاد بر20 متر اوليه، براي عمق 20 تا 25 متر يک بار، براي عمق 25 تا30 متر دو بار و به همين ترتيـب براي عمقهاي بيشتر.</t>
  </si>
  <si>
    <t xml:space="preserve"> تهيه تمام مصالح، وسايل و جاگذاري لوله هاي فلزي ( CASING ) به هر قطر تا عمق 6 متر، براي آن قسمـت ازحفاري که به لوله گذاري نياز دارد و خارج کردن لوله درحين بتن ريزي.</t>
  </si>
  <si>
    <t xml:space="preserve"> بارگيري و حمل لوله هاي فلزي ( CASING ) به هر قطر از پاي کار تا محل حفاري، تهيه تمام وسايل لازم و جاگذاري آنها تا عمق 6 متر، براي آن قسمـت از حفاري که به لوله گذاري نياز دارد و لوله ها الزاما بايد در محل باقي بمانند.</t>
  </si>
  <si>
    <t xml:space="preserve"> تهيه تمام مصالح، وسايل و جاگذاري لوله هاي محل درزها (درز انقطاع) بين قطعات مختلـف ديوارهاي زيرزميني به صورت قايم، و بيرون کشيدن آن پـس از انجام بتن ريزي.</t>
  </si>
  <si>
    <t xml:space="preserve"> اضافه بها به رديفهاي حفاري محل شمع، بارت يا ديوار زير زميني، چنانچه استفاده از گل حفاري (حسب نیاز توام با ماسه گيري)  ضروري باشد.</t>
  </si>
  <si>
    <t xml:space="preserve"> اضافه بها به رديف‌هاي حفاري محل شمع، بارت يا ديوار زيرزميني که N بیشتر از 100 باشد و لزوما از ترپان یا اوگر یا راک اوگر یا دور بر الماسه یا وسایل مشابه براي حفاري استفاده شود.</t>
  </si>
  <si>
    <t xml:space="preserve"> اضافه بها به رديفهاي فصل کارهاي فولادي باميل گرد در صورتي که ميل گرد در شمع ها، بارتها و ديوارهاي زير زميني مصرف شود.</t>
  </si>
  <si>
    <t xml:space="preserve"> اضافه بها به رديفهاي فصل بتن درجا در صورتي که بتن به صورت درجا براي شمع ها، بارتها يا ديوارهاي زير زميني اجرا شود.</t>
  </si>
  <si>
    <t xml:space="preserve"> بارگيري شمع فلزي از تير آهن نوع H تا نمره 24 سانتيمتر و يا شمع هاي ساخته شده از تير آهن، ورق، ناوداني، نبشي يا ترکيبي از آنها که وزن حاصله حدود وزن تيرآهن H نظير باشد، حمل از پاي کار، استقرار در محل شمع و کوبيدن آن به طور عمودي تا عمق 12 متر در زمينهايي که در آنها 25&gt;=N باشد.</t>
  </si>
  <si>
    <t xml:space="preserve"> بارگيري شمع فلزي از لوله به قطر خارجي تا 24 سانتيمتر و يا شمع هاي توخالي ساخته شده با سپر فلزي يا ورق که وزن حاصله حدود وزن لوله نظير باشد حمل از پاي کار، استقرار در محل شمع و کوبيدن آن به طور عمودي تا عمق 12 متر در زمينهايي که درآنها 25&gt;=N باشد.</t>
  </si>
  <si>
    <t xml:space="preserve"> بارگيري شمع فلزي از تير آهن نوع H تا نمره 24 سانتيمتر و يا شمع هاي ساخته شده از تير آهن، ورق، ناوداني، نبشي يا ترکيبي از آنها که وزن حاصله حدود وزن تيرآهن H نظير باشد، حمل از پاي کار، استقرار در محل شمع و کوبيدن آن به طور عمودي تاعمق 12 متر در زمينهايي که در آنها 25 ‎ N&gt;‎ باشد.</t>
  </si>
  <si>
    <t xml:space="preserve"> بارگيري شمع فلزي از لوله به قطر خارجي تا 24 سانتيمتر، ياشمع هاي تو خالي ساخته شده با سپر فلزي و يا ورق، که وزن حاصله حدود وزن لوله نظير باشد حمل از پاي کار، استقرار در محل شمع و کوبيدن آن به طور عمودي تا عمق 12 متر در زمينهايي که در آنها 25&lt; N باشد.</t>
  </si>
  <si>
    <t xml:space="preserve"> اضافه بها به رديـف 051001، در صورتي که طول شمع فلزي از 12 متر بيشتر باشد، به ازاي هر متر مازاد بر 12 متر.</t>
  </si>
  <si>
    <t xml:space="preserve"> اضافه بها به رديـف 051002، در صورتي که طول شمع فلزي از 12 متر بيشتر باشد، به ازاي هر متر مازاد بر 12 متر.</t>
  </si>
  <si>
    <t xml:space="preserve"> اضافه بها به رديف 051003، درصورتيکه طول شمع فلزي از 12 متر بيشتر باشد به ازاء هر متر مازاد بر 12 متر.</t>
  </si>
  <si>
    <t xml:space="preserve"> اضافه بها به رديف 051004، درصورتيکه طول شمع فلزي از 12 متر بيشتر باشد به ازاء هر متر مازاد بر 12 متر.</t>
  </si>
  <si>
    <t xml:space="preserve"> اضافه بها به رديفهاي 051001 و 051003، به ازاي هر 2 سانتيمتر که به نمره تيرآهن اضافه شود. اين رديف براي شمع هاي ساخته شده از تيرآهن، ورق، ناوداني، نبشي و يا ترکيبي از آنها که وزن حاصله حدود وزن تيرآهن H نظير باشد نيز قابل پرداخت است.</t>
  </si>
  <si>
    <t xml:space="preserve"> اضافه بها به رديفهاي 051002 و 051004، به ازاي هر 2 سانتيمتر که به اندازه قطر خارجي لوله اضافه شود. اين رديف براي شمع هاي توخالي ساخته شده از سپر فلزي يا ورق که وزن حاصله حدود وزن لوله نظير باشد نيز قابل پرداخت است.</t>
  </si>
  <si>
    <t xml:space="preserve"> خارج کردن انواع شمعهاي فلزي.</t>
  </si>
  <si>
    <t xml:space="preserve"> بارگيري شمع بتني مسلح با سطح مقطع 30×30 سانتيمتر، حمل ازدپوي محل ساخـت تا پاي کار، استقرار در محل شمع و کوبيدن آن به طورعمودي تا عمق 11 متر.</t>
  </si>
  <si>
    <t xml:space="preserve"> اضافه بها به رديـف 051201، به ازاي هر 5 سانتيمتر که به هر دو بعد مقطع شمع اضافه شود.</t>
  </si>
  <si>
    <t xml:space="preserve"> اضافه بها به رديـف 051201، در صورتيکه طول شمع بتن مسلح از 11 متر بيشتر باشد، به ازاي هر متر طول مازاد بر11 متر اوليه براي عمق تا 20 متر.</t>
  </si>
  <si>
    <t xml:space="preserve"> اضافه بها براي کوبيدن شمعهاي بتني به طورمايل، با شيـب حداکثر يک افقي و 5 قايم.</t>
  </si>
  <si>
    <t xml:space="preserve"> اضافه بها براي کوبيدن شمعهاي بتني به طورمايل، باشيـب از يک افقي و 5 قايم تا حداکثر يک افقي و 3 قايم.</t>
  </si>
  <si>
    <t xml:space="preserve"> بارگيري و حمل سپرفلزي به ابعاد مختلـف تهيه شده توسط کارفرما، از پاي کار، استقرار در محل سپرکوبي و کوبيدن تا عمق 12 متر، در حالتي که سپر در محل کوبيده شده باقي بماند و وزن سپر هر مترمربع 122 کيلوگرم باشد در زمين هايي که N  کوچکتر يا برابر 25 باشد.</t>
  </si>
  <si>
    <t xml:space="preserve"> تهيه، بارگيري و حمل سپرفلزي به ابعاد مختلـف از پاي کار، استقرار در محل سپرکوبي و کوبيدن تا عمق 12 متر، در حالتي که سپر در محل کوبيده شده باقي بماند و وزن سپر هر مترمربع 122 کيلوگرم باشد در زمينهايي که N کوچکتر يا برابر 25 باشد.(هزينه تهيه سپر مطابق بند 7 مقدمه فصل دهم).</t>
  </si>
  <si>
    <t xml:space="preserve"> بارگيري و حمل سپرفلزي به ابعاد مختلـف تهيه شده توسط کارفرما از پاي کار، استقرار در محل سپرکوبي و کوبيدن آن تا عمق 12 متر، در حالتي که سپر در محل کوبيده شده باقي بماند و وزن سپر هر مترمربع 122 کيلوگرم باشد در زمين هايي که N بزرگتر از 25 باشد.</t>
  </si>
  <si>
    <t xml:space="preserve"> تهيه، بارگيري و حمل سپرفلزي به ابعاد مختلف از پاي کار، استقرار در محل سپرکوبي و کوبيدن آن تا عمق 12 متر، در حالتي که سپر در محل کوبيده شده باقي بماند و وزن سپر هر مترمربع 122 کيلوگرم باشد در زمينهايي که N  بزرگتر از 25 باشد.(هزينه تهيه سپر مطابق بند 7 مقدمه فصل دهم پرداخت مي گردد).</t>
  </si>
  <si>
    <t xml:space="preserve"> بارگيري و حمل سپرفلزي به ابعاد مختلف تهيه شده توسط کارفرما از پاي کار، استقرار در محل سپرکوبي و کوبيدن آن تا عمق 12 متر و خارج کردن سپر وقتي که وزن سپر هر مترمربع 122 کيلوگرم باشد در زمينهايي که N  کوچکتر يا برابر 25باشد.</t>
  </si>
  <si>
    <t xml:space="preserve"> تهيه، بارگيري و حمل سپرفلزي به ابعاد مختلف از پاي کار، استقرار در محل سپرکوبي و کوبيدن آن تا عمق 12 متر و خارج کردن سپر وقتي که وزن سپر هر مترمربع 122 کيلوگرم باشد در زمينهايي که  N  کوچکتر يا برابر 25باشد.</t>
  </si>
  <si>
    <t xml:space="preserve"> بارگيري و حمل سپرفلزي به ابعاد مختلف تهيه شده توسط کارفرما از پاي کار، استقرار در محل سپرکوبي و کوبيدن آن تا عمق 12 متر و خارج کردن سپر وقتي که وزن سپر هر مترمربع 122 کيلوگرم باشد در زمينهايي که N  بزرگتر از 25 باشد.</t>
  </si>
  <si>
    <t xml:space="preserve"> تهيه، بارگيري و حمل سپرفلزي به ابعاد مختلف از پاي کار، استقرار در محل سپرکوبي و کوبيدن آن تا عمق 12 متر و خارج کردن سپر وقتي که وزن سپر هر مترمربع 122 کيلوگرم باشد در زمينهايي که N  بزرگتر از 25باشد.</t>
  </si>
  <si>
    <t xml:space="preserve"> اضافه بها يا کسربها به رديفهاي 051301 و 051303 براي هر 25 کيلوگرم در مترمربع که از وزن سپر کم يا اضافه گردد.(کسر 25 کيلوگرم به تناسب محاسبه مي گردد).</t>
  </si>
  <si>
    <t xml:space="preserve"> اضافه بها يا کسربها به رديفهاي 051305 و 051307 براي هر 25 کيلوگرم در مترمربع که از وزن سپر کم يا اضافه گردد.(کسر 25 کيلوگرم به تناسب محاسبه مي گردد).</t>
  </si>
  <si>
    <t xml:space="preserve"> خارج کردن سپر فلزي.</t>
  </si>
  <si>
    <t xml:space="preserve"> بارگيري سپربتني مسلح به ابعاد مختلـف، حمل از دپوي محل ساخـت، استقرار در محل سپرکوبي و کوبيدن آن تا عمق 6 متر.</t>
  </si>
  <si>
    <t>سنگ ریزی پشت دیوارها و پل ها (درناژ) با قلوه سنگ یا سنگ لاشه.</t>
  </si>
  <si>
    <t xml:space="preserve"> تهيه، ساخـت و نصـب تور سنـگ (گابيون) با تور سيمي گالوانيزه و قلوه سنـگ.</t>
  </si>
  <si>
    <t xml:space="preserve"> تهيه، ساخـت و نصـب تور سنـگ (گابيون) با تور سيمي گالوانيزه و سنـگ لاشه.</t>
  </si>
  <si>
    <t xml:space="preserve"> بنايي با سنـگ لاشه و ملات ماسه سيمان 1:5 در پي.</t>
  </si>
  <si>
    <t xml:space="preserve"> بنايي با سنـگ لاشه و ملات ماسه سيمان 1:4 در پي.</t>
  </si>
  <si>
    <t xml:space="preserve"> بنايي با سنـگ لاشه و ملات ماسه سيمان 1:3 در پي.</t>
  </si>
  <si>
    <t xml:space="preserve"> اضافه بها به رديفهاي بنايي با سنـگ لاشه در پي، براي بنايي در ديوار.</t>
  </si>
  <si>
    <t xml:space="preserve"> اضافه بها به رديفهاي بنايي با سنـگ لاشه، بابـت نماسازي با سنـگ لاشه موزاييکي.</t>
  </si>
  <si>
    <t xml:space="preserve"> اضافه بها به رديفهاي بنايي با سنـگ لاشه، بابـت نماسازي با سنـگ بادبر ، با ارتفاع مساوي در هر رگ.</t>
  </si>
  <si>
    <t>اضافه بها به ردیف های بنایی با سنگ لاشه، برای سطوح شیب دار در شیروانی ها.</t>
  </si>
  <si>
    <t xml:space="preserve"> اضافه بها به رديفهاي بنايي با سنـگ لاشه، بابـت نماسازي با سنـگ سر تراش.</t>
  </si>
  <si>
    <t xml:space="preserve"> بنايي باسنـگ سر تراش و ملات ماسه سيمان 1:3.</t>
  </si>
  <si>
    <t xml:space="preserve"> بنايي با سنـگ نيم تراش و ملات ماسه سيمان 1:3.</t>
  </si>
  <si>
    <t xml:space="preserve"> اضافه بها براي بنايي در طاق پلهاي قوسي شکل (اين اضافه بها شامل بهاي چوب بسـت پلهاي قوسي تا دهانه 10 متر و خود10 متر اسـت).</t>
  </si>
  <si>
    <t xml:space="preserve"> اضافه بها به عمليات بنايي سنگي خارج از پي، در صورتيکه بنايي در انحنا انجام شود.</t>
  </si>
  <si>
    <t xml:space="preserve"> اضافه بها براي هرنوع بنايي سنگي که در ارتفاع بيـش از 5 متر از تراز زمين طبيعي انجام شود. اين اضافه بها براي حجم بنايي واقع در ارتفاع 5 تا 10 متر يک بار، براي حجم بنايي واقع در10 تا 15 متر دو بار و به همين ترتيـب براي ارتفاعهاي بيشتر پرداخـت مي شود.</t>
  </si>
  <si>
    <t xml:space="preserve"> اضافه بها به بناييهاي سنگي، هر گاه عمليات بنايي پايين تر از تراز آب زيرزميني انجام شود و تخليه آب با پمـپ درحين اجراي عمليات، الزامي باشد.</t>
  </si>
  <si>
    <t xml:space="preserve"> کسربها به رديفهاي بنايي با سنـگ، در صورتي که از مصالح سنـگ لاشه حاصل از کوه بري ترانشه هاي واقع در مسير استفاده شود.</t>
  </si>
  <si>
    <t xml:space="preserve"> تعبيه درز انقطاع در بناييهاي سنگي، با تمام عمليات لازم و به هر شکل.</t>
  </si>
  <si>
    <t xml:space="preserve"> اندود سيماني به ضخامـت حدود 1 سانتيمتر روي سطوح افقي، قايم ومورب، با ملات ماسه سيمان 1:3 ‎.‎</t>
  </si>
  <si>
    <t xml:space="preserve"> اندود سيماني به ضخامـت حدود 2 سانتيمتر روي سطوح افقي، قايم ومورب، با ملات ماسه سيمان 1:3.</t>
  </si>
  <si>
    <t xml:space="preserve"> اندود سيماني به ضخامـت حدود 3 سانتيمتر روي سطوح افقي، قايم ومورب، با ملات ماسه سيمان 1:3.</t>
  </si>
  <si>
    <t xml:space="preserve"> اندود سيماني به ضخامـت حدود 5 سانتيمتر روي سطوح افقي، قايم ومورب، با ملات ماسه سيمان 1:3.</t>
  </si>
  <si>
    <t xml:space="preserve"> بندکشي نماي سنگي با سنـگ لاشه موزاييک با ملات ماسه سيمان 1:3 در سطوح افقي، قايم يا مورب تا ارتفاع 5 متر.</t>
  </si>
  <si>
    <t xml:space="preserve"> بندکشي نماي سنگي بادبر، سر تراش، نيم تراش و تمام تراش، با ملات ماسه سيمان 1:3 درسطوح افقي، قايم يا مورب تا ارتفاع 5 متر.</t>
  </si>
  <si>
    <t xml:space="preserve"> اضافه بهاي بندکشي در ديوارهاي سنگي از هر نوع، در ارتفاع بيـش از 5 متر. اين اضافه بها از 5 تا 10 متر يک بار، 10 تا 15 متر دو بار و به همين ترتيـب در ارتفاعات بعدي پرداخـت مي شود.</t>
  </si>
  <si>
    <t>تهیه مصالح لازم و پرکردن درزهای تعبیه شده مابین، جدول های بتنی پرسی ماشینی با ملات ماسه و سیمان ١:۴ چنانچه ارتفاع جدول ۵٠ سانتی متر یا کمتر باشد.</t>
  </si>
  <si>
    <t>اضافه بها به ردیف ٠٧٠٣٠١ ، هرگاه ارتفاع جدول ها بیش از 50 سانتی متر باشد به ازای هر ١٠ (ده) سانتی متر ارتفاع مازاد بر ۵٠ سانتی متر. (کسر ١٠ سانتی متر به تناسب محاسبه می شود).</t>
  </si>
  <si>
    <t>تهیه تمام مصالح و بندکشی بین جدول های بتنی پیش ساخته پرسی ماشینی با ملات پودرسنگ و سیمان 2:1، به ازای طول بندکشی اجرا شده.</t>
  </si>
  <si>
    <t xml:space="preserve"> تهيه وسايل و قالـب بندي در پي ها‎.‎</t>
  </si>
  <si>
    <t xml:space="preserve"> تهيه وسايل و قالب بندي جداول به هر ارتفاع براي بتن ريزي درجا.</t>
  </si>
  <si>
    <t xml:space="preserve"> تهيه وسايل و قالـب بندي ديوارها و ستونهاي بتني که، ارتفاع آنها حداکثر 2 متر باشد.</t>
  </si>
  <si>
    <t xml:space="preserve"> تهيه وسايل و قالـب بندي ديوارها و ستونهاي بتني که، ارتفاع آنها بيـش از 2 متر و حداکثر 3 متر باشد.</t>
  </si>
  <si>
    <t xml:space="preserve"> تهيه وسايل و قالـب بندي ديوارها و ستونهاي بتني که، ارتفاع آنها بيـش از 3 متر و حداکثر 5 متر باشد.</t>
  </si>
  <si>
    <t xml:space="preserve"> تهيه وسايل و قالـب بندي ديوارها و ستونهاي بتني که، ارتفاع آنها بيـش از 5 متر و حداکثر 7 متر باشد.</t>
  </si>
  <si>
    <t xml:space="preserve"> تهيه وسايل و قالـب بندي ديوارها و ستونهاي بتني که، ارتفاع آنها بيـش از 7 متر و حداکثر 10 متر باشد.</t>
  </si>
  <si>
    <t xml:space="preserve"> تهيه وسايل و قالـب بندي تابليه پلهاي با دهانه تا 5 متر که از دال ساده تشکيل شده باشد.</t>
  </si>
  <si>
    <t xml:space="preserve"> تهيه وسايل و قالـب بندي تابليه پلهاي با دهانه بيـش از 5 متر تا 10 متر که از دال ساده تشکيل شده باشد.</t>
  </si>
  <si>
    <t xml:space="preserve"> تهيه وسايل و قالـب بندي تابليه پلهاي با دهانه 8 متر تا 12 متر، که مرکـب از تير و دال وقتي که ارتفاع تا زير تير حداکثر 3 متر باشد.</t>
  </si>
  <si>
    <t xml:space="preserve"> تهيه وسايل و قالـب بندي تابليه پلهاي با دهانه 8 متر تا 12 متر، مرکـب از تير و دال وقتي که ارتفاع تا زير تير بيـش از 3 متر و حداکثر 5 متر باشد.</t>
  </si>
  <si>
    <t xml:space="preserve"> تهيه وسايل و قالـب بندي تابليه پلهاي با دهانه 8 متر تا 12 متر، مرکـب از تير و دال وقتي که ارتفاع تا زير تير بيـش از 5 متر و حداکثر 7 متر باشد.</t>
  </si>
  <si>
    <t xml:space="preserve"> تهيه وسايل و قالـب بندي تابليه پلهاي با دهانه 8 متر تا 12 متر، مرکـب از تير و دال وقتي که ارتفاع تا زير تير بيـش از 7 متر و حداکثر 10 متر باشد.</t>
  </si>
  <si>
    <t xml:space="preserve"> تهيه وسايل و قالـب بندي تابليه پلهاي با دهانه بيـش از 12 متر تا20 متر، مرکـب از تير و دال وقتي که ارتفاع آن تا زير تير حداکثر 3 متر باشد.</t>
  </si>
  <si>
    <t xml:space="preserve"> تهيه وسايل و قالـب بندي تابليه پلهاي با دهانه بيـش از12 متر تا20 متر، مرکـب از تير و دال وقتي که ارتفاع تا زير تير بيـش از 3 متر و حداکثر 5 متر باشد.</t>
  </si>
  <si>
    <t xml:space="preserve"> تهيه وسايل وقالـب بندي تابليه پلهاي با دهانه بيـش از 12 متر تا20 متر، مرکـب از تير و دال وقتي که ارتفاع تا زير تير بيـش از 5 متر و حداکثر 7 متر باشد.</t>
  </si>
  <si>
    <t xml:space="preserve"> تهيه وسايل و قالـب بندي تابليه پلهاي با دهانه بيـش از 12 متر تا20 متر، مرکـب از تير و دال وقتي که ارتفاع تا زير تير بيـش از 7 متر و حداکثر10 متر باشد.</t>
  </si>
  <si>
    <t xml:space="preserve"> تهيه وسايل و قالب بندي تابليه پلهاي به شکل صندوقه (طره اي) با هر دهانه و هر عرض و هر ارتفاع صندوقه با دستگاه شاريو.</t>
  </si>
  <si>
    <t xml:space="preserve"> اضافه بها براي سطوحي از قالـب که داراي انحنا باشد.</t>
  </si>
  <si>
    <t xml:space="preserve"> اضافه بها به رديفهاي قالـب بندي هرگاه قالـب الزاما در کار باقي بماند.</t>
  </si>
  <si>
    <t xml:space="preserve"> اضافه بهاي قالـب بندي هر گاه عمليات در زير تراز سطح آبهاي زيرزميني انجام شود و آبکشي با تلمبه موتوري در حين اجراي کار ضروري باشد.</t>
  </si>
  <si>
    <t xml:space="preserve"> تهيه وسايل و قالـب بندي درز انبساط در بتن با تمام مصالح لازم، به استثناي کـف سازيهاي بتني بر حسب حجم درز.</t>
  </si>
  <si>
    <t xml:space="preserve"> تعبيه انواع درزها در کـف سازي هاي بتني در موقع اجرا به انضمام وسايل لازم، بدون پرکردن درز بر حسب حجم درز.</t>
  </si>
  <si>
    <t xml:space="preserve"> تهيه وسايل، چوب بست و تخته کوبي براي جلوگيري از ريزش خاک در پي ها در هر عمق.</t>
  </si>
  <si>
    <t xml:space="preserve"> تهيه وسايل و قالـب بندي تيرهاي پيـش ساخته بتني با استفاده از قالب فلزي، (چنانچه تعداد تيرهاي پيش ساخته بيشتر از 24 عدد باشد، کسر بهاي رديف 080702 اعمال مي شود).</t>
  </si>
  <si>
    <t xml:space="preserve"> کسر بها به رديـف 080701 در صورتي که تعداد تيرها بيشتر از 24 عدد باشد، به ازاي هر عدد تير مازاد بر 24 عدد، براي تير بيست و پنجم يک بار، براي تير بيست و ششم دو بار و به همين ترتيب براي تعداد تيرهاي بيشتر.</t>
  </si>
  <si>
    <t xml:space="preserve"> تهيه وسايل و قالـب بندي با پشـت بند، چوب بسـت و داربسـت و سکوها و تمام تجهيزات لازم براي قالبهاي لغزنده قايم در صورتي که سطح مقطع سازه ثابـت باشد.</t>
  </si>
  <si>
    <t xml:space="preserve"> تهيه وسايل و قالـب بندي با پشـت بند، چوب بسـت و داربسـت و سکوها و تمام تجهيزات لازم براي قالبهاي لغزنده قايم در صورتي که سطح مقطع سازه متغير باشد.</t>
  </si>
  <si>
    <t xml:space="preserve"> تهيه وسايل و چوب بسـت براي تثبيـت جدار تونل در زمينهاي سنگي سخـت ترک دار و سنگي فرسوده و غير همگن.</t>
  </si>
  <si>
    <t xml:space="preserve"> تهيه وسايل و چوب بسـت براي تثبيـت جدار تونل در زمينهاي خاکي سخـت و يا غير مقاوم و ريزشي.</t>
  </si>
  <si>
    <t xml:space="preserve"> تهيه وسايل و قالـب بندي بتن پوششي تونلها تا ارتفاع 2 متر از خط پروژه.</t>
  </si>
  <si>
    <t xml:space="preserve"> تهيه وسايل و قالب بندي بتن پوششي تونل ها به ارتفاع بيش از 2 متر از خط پروژه با استفاده از قالب يک پارچه.</t>
  </si>
  <si>
    <t xml:space="preserve"> تهيه وسايل و قالب‌بندي کله‌گي‌هاي قالب يک پارچه لاينيگ با قطع آرماتور.</t>
  </si>
  <si>
    <t xml:space="preserve"> تهيه وسايل و قالب‌بندي کله‌گي‌هاي قالب يک پارچه لاينيگ بدون قطع آرماتور.</t>
  </si>
  <si>
    <t xml:space="preserve"> اضافه بها به رديف‌هاي قالب‌بندي درتونل هرگاه فاصله قالب‌بندي از نزديکترين دهانه دسترسي بيش از 250 متر باشد، به ازاي هر250 متر. براي 250 متر دوم يکبار، 250 متر سوم دوبار، و به ‌همين ترتيب براي طول‌هاي بيشتر.</t>
  </si>
  <si>
    <t xml:space="preserve"> اضافه بها به رديف‌هاي 081001 الي 081004 در صورتي که قالب‌بندي در زمين‌هاي آبداربوده و نشت آب به صورت قطره اي و ناپيوسته باشد.</t>
  </si>
  <si>
    <t xml:space="preserve"> اضافه بها به رديف‌هاي 081001 الي 081004 در صورتي که قالب‌بندي در زمين‌هاي آبدار بوده و نشت آب به صورت روان و جاري باشد.</t>
  </si>
  <si>
    <t xml:space="preserve"> تهيه، بريدن، خم کردن و کار گذاشتن ميل گرد ساده به قطر تا 10 ميليمتر براي بتن مسلح با سيم پيچي لازم‎.‎</t>
  </si>
  <si>
    <t xml:space="preserve"> تهيه، بريدن، خم کردن و کار گذاشتن ميل گرد ساده به قطر 12 تا 18 ميليمتر براي بتن مسلح با سيم پيچي لازم.</t>
  </si>
  <si>
    <t xml:space="preserve"> تهيه، بريدن، خم کردن و کار گذاشتن ميل گرد ساده به قطر 20 و بيش از 20 ميليمتر براي بتن مسلح با سيم پيچي لازم.</t>
  </si>
  <si>
    <t xml:space="preserve"> تهيه و نصب قلاب آهنگري شده براي نصب در قطعات پيش ساخته بتني.</t>
  </si>
  <si>
    <t xml:space="preserve"> تهيه، بريدن، خم کردن و کار گذاشتن ميل گرد آجدار از نوع AII به قطر تا 10 ميليمتر براي بتن مسلح با سيم پيچي لازم.</t>
  </si>
  <si>
    <t xml:space="preserve"> تهيه، بريدن، خم کردن و کار گذاشتن ميل گردآجدار از نوع AII به قطر 12 تا 18 ميليمتر براي بتن مسلح با سيم پيچي لازم.</t>
  </si>
  <si>
    <t xml:space="preserve"> تهيه، بريدن، خم کردن و کار گذاشتن ميل گردآجدار از نوع AII به قطر 20 و بيـش از20 ميليمتر، براي بتن مسلح با سيم پيچي لازم.</t>
  </si>
  <si>
    <t xml:space="preserve"> تهيه، بريدن، خم کردن و کار گذاشتن ميل گرد آجدار از نوع AIII به قطر تا 10 ميليمتر براي بتن مسلح با سيم پيچي لازم.</t>
  </si>
  <si>
    <t xml:space="preserve"> تهيه، بريدن، خم کردن و کار گذاشتن ميل گرد آجدار از نوع AIII به قطر 12 تا 18 ميليمتر براي بتن مسلح با سيم پيچي لازم.</t>
  </si>
  <si>
    <t xml:space="preserve"> تهيه، بريدن، خم کردن و کار گذاشتن ميل گرد آجدار از نوع AIII به قطر20 و بيـش از20 ميليمتر براي بتن مسلح با سيم پيچي لازم.</t>
  </si>
  <si>
    <t xml:space="preserve"> اضافه بها به رديفهاي ميل گرد چنانچه عمليات پايين تراز آبهاي زيرزميني انجام شود و آبکشي با تلمبه موتوري در حين اجراي کار، ضروري باشد.</t>
  </si>
  <si>
    <t xml:space="preserve"> تهيه و نصـب ميل مهار با جوشکاري لازم.</t>
  </si>
  <si>
    <t xml:space="preserve"> تهيه و نصـب ميل مهار با پيچ و مهره.</t>
  </si>
  <si>
    <t xml:space="preserve"> تهيه، ساخـت و نصـب ميل مهار دنده شده (بولـت) از هر نوع ميل گرد، با پيچ و مهره مربوط و کار گذاري در محلهاي لازم، قبل از بتن ريزي.</t>
  </si>
  <si>
    <t xml:space="preserve"> تهيه مصالح و وسايل و اجراي بست به وسيله تپانچه.</t>
  </si>
  <si>
    <t>تهیه و اجرای داول از میل گرد ساده با پوشش رنگ اپوکسی ( 300 میکرون) یا مانند آن، برای استفاده در روسازی بتنی راه ها و باند فرودگاه و موارد مشابه.</t>
  </si>
  <si>
    <t>تهیه و اجرای داول از میل گرد ساده با رنگ اپوکسی (300 میکرون)  یا مانند آن، در صورتی که داول دارای کلاهک (Cap) باشد، برای استفاده در روسازی بتنی راه ها و باند فرودگاه و موارد مشابه.</t>
  </si>
  <si>
    <t xml:space="preserve"> تهيه کابل و ساير مصالح و وسايل لازم و انجام عمليات کشيدن کابل، در تيرهاي بتني پيـش ساخته يا اجرا شده به صورت درجا، بر حسـب وزن کابل نصـب شده.</t>
  </si>
  <si>
    <t xml:space="preserve"> تهيه و نصب ميل مهار دوسر رزوه با پيچ و مهره.</t>
  </si>
  <si>
    <t>کیلوگرم</t>
  </si>
  <si>
    <t>تهیه کابل برای جاگذاری در نیوجرسی های بتنی درجا بر حسب وزن کابل مصرفی.</t>
  </si>
  <si>
    <t>واحد</t>
  </si>
  <si>
    <t>شرح</t>
  </si>
  <si>
    <t>شماره آيتم</t>
  </si>
  <si>
    <t>بوته کني در زمينهاي پوشيده شده از بوته و خارج کردن ريشه هاي آن از محل عمليات.</t>
  </si>
  <si>
    <t>کندن و يا بريدن و در صورت لزوم ريشه کن کردن درخت از هر نوع، در صورتي که محيط تنه درخت در سطح زمين تا 15 سانتي متر باشد، به ازاي هر 5 سانتي متر محيط تنه (کسر 5 سانتي متر به تناسب محاسبه مي شود) و حمل آن به خارج محل عمليات.</t>
  </si>
  <si>
    <t>پر کردن و کوبيدن جاي ريشه با خاک مناسب در صورتي که محيط تنه درخت در سطح زمين تا 15 سانتيمتر باشد به ازاي هر 5 سانتيمتر محيط تنه (کسر 5 سانتيمتر، به تناسـب محاسبه مي شود.).</t>
  </si>
  <si>
    <t>پر کردن و کوبيدن جاي ريشه با خاک مناسب در صورتي که محيط تنه درخت در سطح زمين بيش از 15 تا 30 سانتي متر باشد.</t>
  </si>
  <si>
    <t>پر کردن و کوبيدن جاي ريشه با خاک مناسب در صورتي که محيط تنه درخت در سطح زمين بيش از 30 تا 60 سانتي متر باشد.</t>
  </si>
  <si>
    <t>پر کردن و کوبيدن جاي ريشه با خاک مناسب در صورتي که محيط تنه درخت در سطح زمين بيش از 60 تا 90 سانتي متر باشد.</t>
  </si>
  <si>
    <t>اضافه بها به رديـف 010114، به ازاي هر 10 سانتيمتر که به محيط تنه درخـت اضافه شود (کسر 10 سانتيمتر، به تناسـب محاسبه مي شود).</t>
  </si>
  <si>
    <t>کسربها به ردیف های شماره ١۵٠۶٠١ تا ١۵٠۶٠۶ ، ١۵٠۶٠٨ و ١۵٠۶١٢ چنانچه مصالح ریزدانه آسفالت مطابق بند ٢۵ مقدمه فصل تفکیک نشده و یا صورتجلسه مربوطه تنظیم نشود.</t>
  </si>
  <si>
    <t>تهیه مصالح و اجرای ساختمان راهدارخانه.</t>
  </si>
  <si>
    <t>تهیه مصالح و اجرای ساختمان بین راه.</t>
  </si>
  <si>
    <t>تهیه مصالح و اجرای ساختمان پست نگهبانی.</t>
  </si>
  <si>
    <t>تهیه مصالح و رنگ آمیزی با رنگ شبرنگ.</t>
  </si>
  <si>
    <t>تهیه مصالح و خط کشی منقطع و متناوب ٣ متر پر و ٩ متر خالی به عرض ١۵ سانتی متر، با رنگ گرم ترافیکی اسپری با ضخامت ٢٠٠٠ میکرون همراه با گلاسبید با دوام ١٨ ماهه.</t>
  </si>
  <si>
    <t>تهیه مصالح و خط کشی منقطع و متناوب ٣ متر پر و ۶ متر خالی به عرض ١۵ سانتی متر، با رنگ گرم ترافیکی اسپری با ضخامت ٢٠٠٠ میکرون همراه با گلاسبید با دوام ١٨ ماهه.</t>
  </si>
  <si>
    <t>تهیه مصالح و خط کشی متصل و مداوم به عرض ٢٠ سانتی متر، با رنگ گرم ترافیکی اسپری با ضخامت ٢٠٠٠ میکرون همراه با گلاسبید با دوام ١٨ ماهه</t>
  </si>
  <si>
    <t>تهیه مصالح و خط کشی منقطع و متناوب ٣ متر پر و ٩ متر خالی به عرض ١۵ سانتی متر، با رنگ گرم ترافیکی به روش اسکرید با ضخامت ٣۵٠٠ میکرون همراه با گلاسبید با دوام ٣۶ ماهه.</t>
  </si>
  <si>
    <t>تهیه مصالح و خط کشی متصل و مداو م به عرض ١۵ سانتی متر ، با رنگ گرم ترافیکی به روش اسکرید با ضخامت ٣۵٠٠ میکرون همراه با گلاسبید با دوام ٣۶ ماهه.</t>
  </si>
  <si>
    <t>تهیه مصالح و خط کشی منقطع و متناوب ٣ متر پر و ۶ متر خالی به عرض ١۵ سانتی متر، با رنگ گرم ترافیکی به روش اسکرید با ضخامت ٣۵٠٠ میکرون همراه با گلاسبید با دوام ٣۶ ماهه.</t>
  </si>
  <si>
    <t>تهیه مصالح و خط کش ی متص ل و مداو م ب ه عرض ٢٠ سانتی متر ، با رنگ گرم ترافیکی به رو ش اسکرید با ضخامت ٣۵٠٠ میکرون همراه با گلاسبید با دوام ٣۶ ماهه.</t>
  </si>
  <si>
    <t>تهیه مصالح و خط کشی برجسته (لقمه ای) به روش اکستروژ ن با عرض ١۵ سانتی متر با رنگ گرم ترافیکی همراه با گلاسبید ب ا دوا م ٣۶ ماه ه و ضخام ت ۵٠٠٠ میکرون.</t>
  </si>
  <si>
    <t>تهیه مصالح و خط کشی برجسته (لقمه ای) به روش اکستروژ ن با عرض ٢٠ سانتی متر با رنگ گرم ترافیکی همراه با گلاسبید با دوام ٣۶ ماه ه و ضخام ت ۵٠٠٠ میکرون.</t>
  </si>
  <si>
    <t>تهیه مصالح و خط کشی منقطع و متناوب ٣ متر پر و ۶ متر خالی به عر ض ١٢ سانتی متر، با رنگ سرد ترافیکی آکریلیک همراه با گلاسبید با ضخامت خشک ۴٠٠ میکرون.</t>
  </si>
  <si>
    <t>تهیه مصالح و خط کشی متصل و مداوم به عرض ١٢ سانتی متر، با رنگ سرد ترافیکی آکریلیک همراه با گلاسبید با ضخامت خشک ۴٠٠ میکرون.</t>
  </si>
  <si>
    <t>تهیه مصالح و خط کشی منقطع و متناوب ٣ متر پر و ۶ متر خال ی به عر ض ١۵ سانتی متر، با رنگ سرد ترافیکی آکریلیک همراه با گلاسبید با ضخامت خشک ۴٠٠ میکرون</t>
  </si>
  <si>
    <t>تهیه مصالح و خط کشی منقطع و متناوب ٣ متر پر و ٩ متر خالی به عر ض ١۵ سانتی متر، با رنگ سرد ترافیکی آکریلیک همراه با گلاسبید با ضخامت خشک ۴٠٠ میکرون.</t>
  </si>
  <si>
    <t>تهیه مصالح و خط کش ی متص ل و مداو م ب ه عرض ١۵ سانتی متر، با رنگ سرد ترافیکی آکریلیک همراه با گلاسبید با ضخامت خشک ۴٠٠ میکرون.</t>
  </si>
  <si>
    <t>تهیه مصالح و خط کشی منقطع و متناوب ٣ متر پر و ۶ متر خالی به عر ض ١٠ سانتی متر، با رنگ سرد ترافیکی آکریلیک همراه با گلاسبید با ضخامت خشک ۴٠٠ میکرون</t>
  </si>
  <si>
    <t>تهیه مصالح و خط کشی منقطع و متناوب ٢ متر پر و ٧ متر خالی به عر ض ١٠ سانتی متر، با رنگ سرد ترافیکی آکریلیک همراه با گلاسبید با ضخامت خشک ۴٠٠ میکرون</t>
  </si>
  <si>
    <t>تهیه مصالح و خط کش ی متصل و مداوم به عرض ١٠ سانتی متر، بارنگ سرد ترافیکی آکریلیک همراه با گلاسبید با ضخامت خشک ۴٠٠ میکرون.</t>
  </si>
  <si>
    <t>تهیه مصالح و خط کش ی متصل و مداوم به عرض ٢٠ سانتی متر، بارنگ سرد ترافیکی آکریلیک همراه با گلاسبید با ضخامت خشک ۴٠٠ میکرون.</t>
  </si>
  <si>
    <t>تهیه مصالح و ترسیم سطوح از جمله نقوش ، فلش و خط نوشته با رنگ سرد ترافیکی آکریلیک همراه با گلاسبید با ضخامت خشک ۴٠٠ میکرون برحسب سطح رنگ شده.</t>
  </si>
  <si>
    <t>تهیه مصالح و اجرای خط کشی و ترسیم نقوش، فلش و خط نوشته با رنگ د و جزئی بر پایه رزین آکریلیک با ضخامت ١۵٠٠ میکرون و دوام ٣۶ ماهه برحسب سطح رنگ شده</t>
  </si>
  <si>
    <t xml:space="preserve">تهیه و نصب نقوش، فلش، خط نوشته و نظایر آن به شکل پیش ساخته (Premarks) </t>
  </si>
  <si>
    <t>کسربها به ردیف های خط کشی همراه با گلاسبید، در صورتی که در خط کشی، از گلاسبید استفاده نشود.</t>
  </si>
  <si>
    <t xml:space="preserve">اضافه بها به ردیف های خ ط کشی و سطوح (به جز Premarks) چنانچه از رنگ فام غیرسفید استفاده شود. </t>
  </si>
  <si>
    <t>پاک کردن خط یا علائم از سطح راه با استفاده از روش مکانیکی (برس های مخصوص).</t>
  </si>
  <si>
    <t>تهیه، برش و نصب نوار با شبرنگ EPG (رده مهندسی)</t>
  </si>
  <si>
    <t>تهیه، برش و نصب نوار با شبرنگ HIP (پر بازتاب)</t>
  </si>
  <si>
    <t>تهیه صفحه تابلوی اطلاعاتی با ورق گالوانیزه ١٫٢۵ میلی متر با شبرنگ HIP (رده مهندسی)</t>
  </si>
  <si>
    <t>تهیه صفحه تابلوی اطلاعاتی با ورق گالوانیزه ١٫٢۵ میلی متر با شبرنگ HIP (پر بازتاب)</t>
  </si>
  <si>
    <t>تهیه صفحه تابلوی اطلاعاتی با ریل گالوانیزه ١٫٢۵ میلی متر با شبرنگ HIP (پر بازتاب)</t>
  </si>
  <si>
    <t>تهیه صفحه تابلوی اطلاعاتی با ورق گالوانیزه ١٫٢۵ میلی متر با شبرنگ DIG ( رده الماسه )</t>
  </si>
  <si>
    <t>تهیه صفحه تابلوی اطلاعاتی با ریل گالوانیزه ١٫٢۵ میلی متر با شبرنگ DIG ( رده الماسه )</t>
  </si>
  <si>
    <t>تهیه صفحه تابلوی اطلاعاتی با ورق روغنی ١٫٢۵ میلی متر و رنگ الکترواستاتیک با شبرنگ EPG (رده مهندسی)</t>
  </si>
  <si>
    <t>تهیه صفحه تابلوی اطلاعاتی با ورق روغنی ١٫٢۵ میلی متر و رنگ الکترواستاتیک با شبرنگ HIP (پر بازتاب)</t>
  </si>
  <si>
    <t>تهیه صفحه تابلوی اطلاعاتی با ورق روغنی ١٫٢۵ میلی متر و رنگ الکترواستاتیک با شبرنگ  DIG ( رده الماسه )</t>
  </si>
  <si>
    <t>اضافه بها به ردیف های ١٨١٠۵١ تا ١٨١٠۵۴ چنانچه ضخامت ورق گالوانیزه ١٫۵ میلی متر باشد.</t>
  </si>
  <si>
    <t>اضافه بها به ردیف های ١٨١٠۶٢ تا ١٨١٠۶۴ چنانچه ضخامت ورق روغنی ١٫۵ میلی متر باشد.</t>
  </si>
  <si>
    <t>اضافه بها به ردیف های ١٨١٠۶٢ تا ١٨١٠۶۴ چنانچه ضخامت ورق روغنی ٢ میلی متر باشد.</t>
  </si>
  <si>
    <t>تهیه صفحه تابلوی اطلاعاتی با ریل آلومینیوم ٣ میلی متر با  شبرنگ EPG (رده مهندسی)</t>
  </si>
  <si>
    <t>تهیه صفحه تابلوی اطلاعاتی با ریل آلومینیوم ٣ میلی متر باشبرنگ HIP (پر بازتاب)</t>
  </si>
  <si>
    <t>تهیه صفحه تابلوی اطلاعاتی با ریل آلومینیوم ٣ میلی متر با شبرنگ DIG ( رده الماسه )</t>
  </si>
  <si>
    <t>تهیه صفحه تابلوی تیپ ساده با ورق روغنی ١٫٢۵ میلی متر و رنگ الکترواستاتیک و شبرنگ رده مهندس EPG و متعلقات</t>
  </si>
  <si>
    <t>تهیه صفحه تابلوی تیپ ساده با ورق گالوانیزه ١٫٢۵ میلی متر و شبرنگ رده EPG و متعلقات مهندسی</t>
  </si>
  <si>
    <t>تهیه صفحه تابلوی تیپ ساده با ورق روغنی ١٫٢۵ میلی متر و رنگ الکترواستاتیک و شبرنگ پربازتاب HIP متعلقات</t>
  </si>
  <si>
    <t>تهیه صفحه تابلوی تیپ ساده با ورق گالوانیزه ١٫٢۵ میلی مترو شبرنگ پربازتاب HIP متعلقات</t>
  </si>
  <si>
    <t>تهیه صفحه تابلوی تیپ لبه دار با ورق روغنی ١٫٢۵ میلی متر و رنگ الکترواستاتیک و شبرنگ رده مهندسی EPG متعلقات</t>
  </si>
  <si>
    <t>تهیه صفحه تابلوی تیپ لبه دار با ورق گالوانیزه ١٫٢۵ میلی مترو شبرنگ رده مهندسی EPG و متعلقات</t>
  </si>
  <si>
    <t>تهیه صفحه تابلوی تیپ لبه دار با ورق روغنی ١٫٢۵ میلی متر و رنگ الکترواستاتیک و شبرنگ پربازتاب HIP متعلقات</t>
  </si>
  <si>
    <t>تهیه صفحه تابلوی تیپ لبه دار با ورق گالوانیزه ١٫٢۵ میلی مترو شبرنگ پربازتاب HIP متعلقات</t>
  </si>
  <si>
    <t>اضافه بها به ردیف های ١٨١٠٧۵ تا ١٨١٠٧٨ چنانچه تابلوها رخ دار (دارای لبه داخلی) باشد.</t>
  </si>
  <si>
    <t>اضافه بها به ردیف های ١٨١٠٧۵ و ١٨١٠٧٧ و ١٨١٠٧٩ و ١٨١٠٨١ چنانچه ضخامت ورق روغنی ١٫۵ میلی متر باشد.</t>
  </si>
  <si>
    <t>اضافه بها به ردیف های ١٨١٠٧۵ و ١٨١٠٧٧ و ١٨١٠٧٩ و ١٨١٠٨١ چنانچه ضخامت ورق روغنی ٢ میلی متر باشد.</t>
  </si>
  <si>
    <t>اضافه بها به ردیف های ١٨١٠٧۶ و ١٨١٠٧٨ و ١٨١٠٨٠ و ١٨١٠٨٢ چنانچه ضخامت ورق گالوانیزه ١٫۵ میلی متر باشد.</t>
  </si>
  <si>
    <t>اضافه بها به ردیف های ١٨١٠٧۶ و ١٨١٠٧٨ و ١٨١٠٨٠ و ١٨١٠٨٢ چنانچه ضخامت ورق گالوانیزه ٢ میلی متر باشد.</t>
  </si>
  <si>
    <t>اضافه بهای استفاده از شبرنگ فلورسنت سبز-زرد POP به جای شبرنگ رده مهندسی EPG</t>
  </si>
  <si>
    <t>اضافه بهای استفاده از شبرنگ فلورسنت سبز-زرد POP به جای شبرنگ پربازتاب HIP</t>
  </si>
  <si>
    <t>کسربهای استفاده از شبرنگ فلورسنت سبز-زرد POP به جای شب رنگ رده الماسه DIG</t>
  </si>
  <si>
    <t>نصب بازتاب (چشم گربه ای) طبق مشخصات فنی، پیاده کرد ن محل نصب و استفاده از چسب های مخصوص حداقل ١٢٠ گرم و رعایت فاصله و زاویه نصب طبق دستور کار</t>
  </si>
  <si>
    <t>تهیه بازتاب چشم گربه ای یک طرفه طبق مشخصات فنی،  بدنه از جنس ABS</t>
  </si>
  <si>
    <t>تهیه بازتاب چشم گربه ای دو طرفه طبق مشخصات فنی، بدنه از جنس ABS</t>
  </si>
  <si>
    <t>اضافه بها به ردیف ١٨١١٠١ در شرایط دمای زیر ١۵ درجه و با استفاده از گرم کردن غیرمستقیم چسب طبق دستورالعمل مربوطه</t>
  </si>
  <si>
    <t>خرید بازتاب (گل میخ) پلاستیکی طبق مشخصات فنی.</t>
  </si>
  <si>
    <t>نصب و راه اندازی چراغ چشمک زن تنظیم شونده تکخانه یک جهت طبق مشخصات فنی و دستور کار مربوط</t>
  </si>
  <si>
    <t>نصب و راه اندازی چراغ چشمک زن تنظیم شونده دوخانه یک جهت طبق مشخصات فنی و دستور کار مربوط.</t>
  </si>
  <si>
    <t>نصب و راه اندازی چراغ چشمک زن تنظیم شونده سه خانه یک جهت طبق مشخصات فنی و دستور کار مربوط</t>
  </si>
  <si>
    <t>اضافه بها به ردیف های ١٨١٢٠١ و 181202 و 181203 وقتی از چراغ دوجهت تک پایه استفاده شود</t>
  </si>
  <si>
    <t>اضافه بها به ردیف های ١٨١٢٠١ و و 181202 و 181203 وقتی از چراغ سه جهت تک پایه استفاده شود.</t>
  </si>
  <si>
    <t>تهیه چراغ چشمک زن تنظیم شونده تک خانه طبق مشخصات فنی و دستور کار مربوط.</t>
  </si>
  <si>
    <t>تهیه چراغ چشمک زن تنظیم شونده دو خانه طبق مشخصات فنی و دستور کار مربوط.</t>
  </si>
  <si>
    <t>تهیه چراغ چشمک زن تنظیم شونده سه خانه طبق مشخصات فنی و دستور کار مربوط.</t>
  </si>
  <si>
    <t>تهیه و نصب تابلوهای هوشمند با پیام وضعیت ترافیک.</t>
  </si>
  <si>
    <t>تهیه و نصب تابلوهای هوشمند با پیام اخباری.</t>
  </si>
  <si>
    <t>تهیه و نصب ورق ها ی صداگی ر ا ز جن س بت ن طبق مشخصات فنی مربوط.</t>
  </si>
  <si>
    <t xml:space="preserve"> تهيه خط بسته (کوبلاژ) با سيستم پابند وسلو SKL14 تراورس بتني و دپو در کنار خط براي استفاده در روسازي خط آهن تازه احداث شده </t>
  </si>
  <si>
    <t xml:space="preserve"> بارگيري خط بسته، تخليه و نصب خط به روش منقطع با جرثقيل ریلی، تنظيم درز و بستن اتصالي. در اجراي روسازي خط آهن تازه احداث شده.</t>
  </si>
  <si>
    <t>عملیات بالاست ریزی با واگن بر روی خط نصب شده در اجرای روسازی خط آهن تازه احداث.</t>
  </si>
  <si>
    <t>تسطیح با خط آرا و رلواژ اول و دوم با زیرکوب ٠٨ در اجرای روسازی خط آهن تازه احداث شده.</t>
  </si>
  <si>
    <t>آماده سازی ریل ها و جوش کاری توسط ماشین جوش الکتریک، روزنی، بغل زنی و تنش زدایی جوش طویل به همراه تست التراسونیک. در اجرای روسازی خط آهن تازه احداث شده</t>
  </si>
  <si>
    <t>اجرای عملیات جوشکاری ریل با جوش ترمیت، روزنی، بغل زنی و تنش زدایی جوش طویل به همراه تست التراسونیک، در اجرای روسازی خط آهن تازه احداث شده</t>
  </si>
  <si>
    <t>بارگیری و حمل خطوط بسته مستعمل به نزدیکترین ایستگاه، تخلیه و دپوی آن ها.</t>
  </si>
  <si>
    <t>بالاست ریزی موردی (لکه گیری) در عملیات بهسازی خط.</t>
  </si>
  <si>
    <t>تراشیدن هر نوع آسفالت و اساس قیری با ماشین مخصوص آسفالت تراش و بارگیری، به ضخامت تا 3 سانتی متر و به طول حداکثر ۵۰ متر.</t>
  </si>
  <si>
    <t xml:space="preserve"> اضافه بها به رديف 010501 به ازاي هر سانتي متر اضافه ضخامت مازاد بر 3 سانتي متر (کسر سانتي متر به تناسب محاسبه مي شود).</t>
  </si>
  <si>
    <t>تراشیدن هر نوع آسفالت و اساس قیری با ماشین مخصوص آسفالت تراش و بارگیری، به ضخامت تا 3 سانتی متر و به طول بیش از ۵۰ متر.</t>
  </si>
  <si>
    <t xml:space="preserve"> اضافه بها به رديف 010503 به ازاي هر سانتي‌متر اضافه ضخامت مازاد بر  3 سانتي‌متر (کسر سانتي‌متر به تناسب محاسبه مي‌شود).</t>
  </si>
  <si>
    <t>شخم زدن هر نوع زمین با هر وسیله مکانیکی، به عمق تا ١۵ سانتیمتر.</t>
  </si>
  <si>
    <t>لجن برداری با هر وسیله مکانیکی و حمل مواد حاصله از آن تا فاصله ۵٠ متر از مرکز ثقل برداشـت و تخلیه آن.</t>
  </si>
  <si>
    <t xml:space="preserve">برداشت خاک نباتی با هر وسیله مکانیکی و حمل مواد حاصله از آن تا فاصله ۵٠ متر از مرکز ثقل برداشـت و توده کردن. </t>
  </si>
  <si>
    <t>برداشت و بارگیری مواد ناشی از ریزش هر نوع زمین (ریزش برداری)، حمل آن تا فاصله یک کیلومتر از مرکز ثقل برداشت و ریختن در خاکریزها با توده کردن</t>
  </si>
  <si>
    <t>بارگیری مواد حاصل از عملیات خاکی (خاک، سنگ و لجن و نظایر آن) و تخلیه</t>
  </si>
  <si>
    <t>پخش مصالح حاصل از خاکبرداری، پیکنی، کانالکنی و گودبرداری، که در محلهای تعیین شده، دپو شده باشند با هر ضخامت</t>
  </si>
  <si>
    <t>خاکبرداری از قرضه در هر نوع زمین جهت مصرف در خاکریزی (خاکی و سنگی) بارگیری، حمل تا یک کیلومتر و باراندازی</t>
  </si>
  <si>
    <t>تسطیح، آبپاشی و کوبیدن بستر خاکریزها یا کف ترانشه ها و مانند آنها با تراکم کمتر از ٩۵ درصد به هر روش، تا عمق ١۵ سانتیمتر</t>
  </si>
  <si>
    <t>تسطیح، آبپاشی و کوبیدن بستر خاکریزها یا کف ترانشه ها و مانند آنها با تراکم ٩۵ تا ١٠٠ درصد به هر روش، تا عمق ١۵ سانتیمتر</t>
  </si>
  <si>
    <t>پخش، آبپاشی، تسطیح، پروفیلهکردن، رگلاژ و کوبیدن قشرهای خاکریزی، با تراکم کمتر از ٩۵ درصد به هر ضخامت مطابق با مشخصات</t>
  </si>
  <si>
    <t>تسطیح، آبپاشی و کوبیدن بستر خاکریزها یا کف ترانشه ها و مانند آنها با تراکم ١٠٠ درصد به هر روش، تا عمق ١۵ سانتیمتر.</t>
  </si>
  <si>
    <t>پخش، آبپاشی، تسطیح، پروفیله کردن، رگلاژ و کوبیدن قشرهای خاکریزی، با تراکم ٩۵ تا ١٠٠ درصد به هر ضخامت مطابق با مشخصات.</t>
  </si>
  <si>
    <t>پخش، آبپاشی، تسطیح، پروفیله کردن، رگلاژ و کوبیدن قشرهای خاکریزی، با تراکم ١٠٠ درصد به هر ضخامت مطابق با مشخصات</t>
  </si>
  <si>
    <t>پخـش، آبپاشی، تسطیح، پروفیلهکردن، و کوبیدن قشرهای خاکریزی سنگی، به هر ضخامت مطابق با مشخصات فنی کار با انجام آزمایش بارگذاری صفحه.</t>
  </si>
  <si>
    <t>اختلاط دو یا چند نوع مصالح</t>
  </si>
  <si>
    <t>تهیه ماسه بادی، بارگیری، حمل تا یک کیلومتر، باراندازی در محل مصرف و اجرای آن</t>
  </si>
  <si>
    <t>خاکبرداری در زمین نوع I و حمل مواد حاصله از آن تا فاصله ۵٠ متر از مرکز ثقل برداشـت و توده کردن</t>
  </si>
  <si>
    <t>خاکبرداری در زمین نوع II و حمل مواد حاصله از آن تا فاصله ۵٠ متر از مرکز ثقل برداشـت و توده کردن.</t>
  </si>
  <si>
    <t>خاکبرداری در زمین نوع III و حمل مواد حاصله از آن تا فاصله ۵٠ متر از مرکز ثقل برداشـت و توده کردن</t>
  </si>
  <si>
    <t>خاکبرداری در زمین نوع IV و حمل مواد حاصله از آن تا فاصله ۵٠ متر از مرکز ثقل برداشـت و توده کردن</t>
  </si>
  <si>
    <t>خاکبرداری در زمین نوع V و حمل مواد حاصله از آن تا فاصله ۵٠ متر از مرکز ثقل برداشـت و توده کردن</t>
  </si>
  <si>
    <t>خاکبرداری در زمین نوع VI و حمل مواد حاصله از آن تا فاصله ۵٠ متر از مرکز ثقل برداشـت و توده کردن.</t>
  </si>
  <si>
    <t>خاکبرداری در زمین نوع VII و حمل مواد حاصله از آن تا فاصله ۵٠ متر از مرکز ثقل برداشـت و توده کردن</t>
  </si>
  <si>
    <t>پی کنی در هر نوع زمین (زمین نوع I تا نوع VII) و حمل مواد حاصله از آن تا فاصله ۵٠ متر از مرکز ثقل برداشـت و توده کردن</t>
  </si>
  <si>
    <t>کانال کنی به شکلها و ابعاد مختلف در هر نوع زمین و حمل مواد حاصله از آن تا فاصله ۵٠ متر از مرکز ثقل برداشـت و توده کردن</t>
  </si>
  <si>
    <t>پخش خاکهای نباتی ریسه شده، تنظیم و رگلاژ آن در محل های مورد نظر</t>
  </si>
  <si>
    <t>ترمیم و تسطیح راه های انحرافی</t>
  </si>
  <si>
    <t>کیلومتر- ماه</t>
  </si>
  <si>
    <t>لیسه ای کردن و پرداخت سطوح بتنی دال روسازی خطوط ریلی.</t>
  </si>
  <si>
    <t>تهیه مصالح زیر بالاست، بارگیری و حمل تا فاصله یک کیلومتری معدن و بار اندازی</t>
  </si>
  <si>
    <t>رطوبت دهی، پخش با فینیشر و کوبیدن قشر اساس به ضخامت تا 10 سانتی متر و 100  درصد تراکم، به روش آشتو اصلاحی.</t>
  </si>
  <si>
    <t>رطوبت دهی، پخش با فینیشر و کوبیدن قشر اساس به ضخامت بیش از 10 تا 15 سانتی متر با  100 درصد تراکم، به روش آشتو اصلاحی.</t>
  </si>
  <si>
    <t>پخش، آب پاشی، تسطیح و کوبیدن قشر زیربالاست به ضخامت تا ١۵ سانتی متر با حداقل تراکم ٩٨ درصد به روش آشتو اصلاحی.</t>
  </si>
  <si>
    <t>پخش، آب پاشی، تسطیح و کوبیدن قشر زیربالاست به ضخامت بیش از ١۵ سانتی متر با حداقل تراکم ٩٨ درصد به روش آشتو اصلاحی.</t>
  </si>
  <si>
    <t>بازیافت آسفالت تراشیده شده و مصالح زیر آسفالت با دستگاه بازیافت سرد کارخانه ای، شامل جمع آوری آسفالت و مصالح زیر آسفالت، خرد کردن کلوخه ها و مخلوط کردن آن با مواد اضافی مانند قیر امولسیون، سیمان، آهک و سنگ دانه جدید به صورت شکسته بدون محاسبه مواد اضافی و نیز پخش با فینیشر و کوبیدن آن به ازای هر سانتی متر ضخامت نهایی بازیافت.</t>
  </si>
  <si>
    <t>بازیافت آسفالت و مصالح زیر آسفالت با دستگاه بازیافت سرد درجا، شامل تراش، خرد کردن کلوخه ها و مخلوط کردن آن با مواد اضافی مانند کف قیر، سیمان و آهک بدون محاسبه مواد اضافی و نیز پخش و کوبیدن آن به ازای هر سانتی متر ضخامت نهایی بازیافت.</t>
  </si>
  <si>
    <t>اضافه بها به ردیف های بازیافت سرد آسفالت به ازای هر کیلوگرم سیمان که به مخلوط آسفالت بازیافت اضافه شود.</t>
  </si>
  <si>
    <t xml:space="preserve"> اضافه بها به رديف‌هاي 050101 و 050102، براي حفاري در عمق‌هاي بيشتر از 20 متر، به ازاي هر متر طول مازاد بر 20 متر اوليه براي عمق 20 تا 25 متر يک بار، براي عمق 25 تا30 متر دوبار و به همين ترتيب براي عمق‌هاي بيشتر.</t>
  </si>
  <si>
    <t xml:space="preserve"> اضافه بها به رديف‌هاي حفاري محل شمع، بارت يا ديوار زيرزميني که N بيشتر از 50 و حداکثر برابر 100 باشد.</t>
  </si>
  <si>
    <t>اضافه بها به رديف 240101 به ازاي هر  KN/m 5 افزايش در مقاومت کشش نهايي 120 ساله (LTDS) در جهت طولي (افزايش کمتر از 5 کيلونيوتن به تناسب محاسبه مي‌شود).</t>
  </si>
  <si>
    <t>اضافه بها به رديف 240103 به ازاي هر  KN/m 5 افزايش در مقاومت کشش نهايي 120 ساله (LTDS) در هر دو جهت. (افزايش کمتر از 5 کيلونيوتن به تناسب محاسبه مي‌شود).</t>
  </si>
  <si>
    <t>اضافه بها به رديف‌هاي 240201 و 240202 به ازاي هر kN/m 10 مقاومت کششي مازاد در هر دو جهت‌. (افزايش کمتر از 10 کيلونيوتن به تناسب محاسبه مي‌شود.)</t>
  </si>
  <si>
    <t>اضافه بها به رديف 240201 و 240202 در صورتي که يک لايه ژئوتکستايل نبافته به ژئوگريد توسط توليد کننده اضافه شود.</t>
  </si>
  <si>
    <t>اضافه بها به رديف 240201 و 240202 در صورتي که يک لايه ژئوتکستايل نبافته قير اندود شده توسط توليد کننده به ژئوگريد اضافه شود.</t>
  </si>
  <si>
    <t>اضافه بها به رديف 240301 به ازاي هر يک کيلونيوتن افزايش مقاومت کششي در هر جهت (افزايش کمتر از 1 کيلونيوتن به تناسب محاسبه مي شود.)</t>
  </si>
  <si>
    <t>اضافه بها به رديف 240602 بابت هر 10 کيلونيوتن افزايش مقاومت کششي در هردو جهت.</t>
  </si>
  <si>
    <t>اضافه بها به رديف‌هاي 240701، 240702، 240703 و 240704 چنانچه اين مصالح در سقف تونل استفاده شود.</t>
  </si>
  <si>
    <t>اضافه بها به رديف هاي 240701، 240702، 240703 و 240704 و 240801 چنانچه اين مصالح در ديواره‌هايي با شيب بيش از 60 درجه نسبت به افق استفاده شود.</t>
  </si>
  <si>
    <t>اضافه بها به ردیف های بازیافت سرد آسفالت به ازای هر کیلوگرم آهک شکفته که به مخلوط آسفالت بازیافت اضافه شود.</t>
  </si>
  <si>
    <t>اضافه بها به ردیف های بازیافت سرد آسفالت به ازای هر کیلوگرم سنگ شکسته که به مخلوط آسفالت بازیافت اضافه شود.</t>
  </si>
  <si>
    <t>اضافه بها به ردیف های بازیافت سرد آسفالت به ازای هر کیلوگرم قیر امولسیون که به مخلوط آسفالت بازیافت اضافه شود</t>
  </si>
  <si>
    <t>اضافه بها به ردیف های بازیافت سرد آسفالت به ازای هر کیلوگرم قیر که به صورت کف قیر درآمده و به مخلوط آسفالت بازیافت اضافه شود.</t>
  </si>
  <si>
    <t>اضافه بها به ردیف های ۱۵۰۶۰۳ تا ۱۵۰۶۰۶ چنانچه در تولید بتن آسفالتی از الیاف مرکب آرامید-پلی‌الیفین استفاده شده باشد، به ازای هر سانتی‌متر ضخامت آسفالت</t>
  </si>
  <si>
    <t>حمل از معدن قرضه تا محل مصرف در خاکریزیهای معمولی مازاد بر یک کیلومتر</t>
  </si>
  <si>
    <t>حمل از معدن قرضه تا محل مصرف در خاکریزیهای سنگی مازاد بر یک کیلومتر</t>
  </si>
  <si>
    <t>حمل به دپو خاک نباتی</t>
  </si>
  <si>
    <t>حمل به دپو مصالح نامناسب یا مازاد (خاکی، سنگی و لجنی)</t>
  </si>
  <si>
    <t>حمل به دپو مصالح حاصل از تخریب</t>
  </si>
  <si>
    <t>حمل آب برای استفاده در عملیات خاکریزی، زیراساس، اساس و تثبیت مازاد بر یک کیلومتر</t>
  </si>
  <si>
    <t>حمل آب برای ساخت و عمل آوری بتن مازاد بر یک کیلومتر</t>
  </si>
  <si>
    <t>حمل ماسه بادی مازاد بر یک کیلومتر</t>
  </si>
  <si>
    <t>حمل زیراساس مازاد بر یک کیلومتر</t>
  </si>
  <si>
    <t>حمل زیربالاست مازاد بر یک کیلومتر</t>
  </si>
  <si>
    <t>حمل اساس رودخانهای مازاد بر یک کیلومتر</t>
  </si>
  <si>
    <t>حمل اساس کوهی مازاد بر یک کیلومتر</t>
  </si>
  <si>
    <t>حمل مصالح سنگی (رودخانهای) آسفالت از محل معدن تا محل تولید آسفالت، مازاد بر یک کیلومتر</t>
  </si>
  <si>
    <t>حمل مصالح سنگی (کوهی) آسفالت از محل معدن تا محل تولید آسفالت، مازاد بر یک کیلومتر</t>
  </si>
  <si>
    <t>حمل آسفالت از محل تولید آسفالت تا محل اجرا، مازاد بر یک کیلومتر</t>
  </si>
  <si>
    <t>حمل مصالح سنگی (رودخانهای) بتن از محل معدن تا محل تولید بتن مازاد بر یک کیلومتر</t>
  </si>
  <si>
    <t>حمل مصالح سنگی (کوهی) بتن از محل معدن تا محل تولید بتن مازاد بر یک کیلومتر</t>
  </si>
  <si>
    <t>حمل بتن یا ملات با تراک میکسر مازاد بر یک کیلومتر</t>
  </si>
  <si>
    <t>حمل بتن برای اجرای رویه بتنی مازاد بر یک کیلومتر</t>
  </si>
  <si>
    <t>حمل مصالح بالاست از محل تولید بالاست (دپو) تا مرکز ثقل خط مازاد بر یک کیلومتر</t>
  </si>
  <si>
    <t>حمل سنگ برای بنایی سنگی مازاد بر یک کیلومتر</t>
  </si>
  <si>
    <t>حمل مصالح درناژ پشت دیوارها مانند قلوه سنگ و بلوکاژ با سنگ لاشه مازاد بر یک کیلومتر</t>
  </si>
  <si>
    <t>حمل انواع قطعات بتنی پیش ساخته و جدولهای بتنی بر حسب حجم بتن پیش ساخته (حجم فیزیکی مورد نظر نیست)</t>
  </si>
  <si>
    <t>حمل میلگرد مازاد بر ٣٠کیلومتر</t>
  </si>
  <si>
    <t>حمل انواع آهن آلات مازاد بر ٣٠کیلومتر</t>
  </si>
  <si>
    <t>حمل آهک مازاد بر ٣٠کیلومتر</t>
  </si>
  <si>
    <t>حمل جاده ای تراورس</t>
  </si>
  <si>
    <t>حمل قیر خالص با تانکر دوجداره مازاد بر ٣٠کیلومتر</t>
  </si>
  <si>
    <t>حمل قیر خالص با تانکر معمولی مازاد بر ٣٠کیلومتر</t>
  </si>
  <si>
    <t>حمل ریلی بالاست</t>
  </si>
  <si>
    <t>حمل ریلی خط بسته، ریل، تراورس و سایر ادوات</t>
  </si>
  <si>
    <t>حمل بتن با میکسر ریلی در داخل یا خارج از تونل از محل تولید تا محل مصرف، به ازای هر یک کیلومتر.</t>
  </si>
  <si>
    <t>مترمکعب - کیلومتر</t>
  </si>
  <si>
    <t>تن - کیلومتر</t>
  </si>
  <si>
    <t>حمل دریایی مصالح سنگی، قیر، آهن آلات و سیمان پاکتی تا فاصله ١٠ مایل دریایی</t>
  </si>
  <si>
    <t>حمل دریایی مصالح سنگی، قیر، آهن آلات و سیمان پاکتی تا فاصله ١٠ تا ٣٠ مایل دریایی</t>
  </si>
  <si>
    <t>حمل دریایی مصالح سنگی، قیر، آهن آلات و سیمان پاکتی تا فاصله ٣٠ تا ۶٠ مایل دریایی</t>
  </si>
  <si>
    <t>حمل دریایی مصالح سنگی، قیر، آهن آلات و سیمان پاکتی تا فاصله ۶٠ تا ٩٠ مایل دریایی</t>
  </si>
  <si>
    <t>حمل دریایی مصالح سنگی، قیر، آهن آلات و سیمان پاکتی تا فاصله بیش از ٩٠ مایل دریایی</t>
  </si>
  <si>
    <t>تن - مابل دریایی</t>
  </si>
  <si>
    <t>حمل مواد حاصل از خاکبرداری، کانال کنی، گودبرداری و پی کنی ها برای مصرف در خاکریزیهای معمولی</t>
  </si>
  <si>
    <t>حمل مواد حاصل از خاکبرداری، کانال کنی، گودبرداری و پی کنی ها برای مصرف در خاکریزیهای سنگی</t>
  </si>
  <si>
    <t>انجام تمام عملیات نقشه برداری مورد نیاز برای اجرای روسازی بتنی ریلی تازه احداث تک خطه.</t>
  </si>
  <si>
    <t>تهیه ریل (UIC60(60E1 با گرید (900A(R260 بارگیری، حمل و تخلیه در کارگاه مونتاژ خط.</t>
  </si>
  <si>
    <t>تهیه ریل (UIC60(54E1 با گرید (900A(R260 بارگیری، حمل و تخلیه در کارگاه مونتاژ خط.</t>
  </si>
  <si>
    <t>تهیه ریل (UIC60(49E1 با گرید (900A(R260 بارگیری، حمل و تخلیه در کارگاه مونتاژ خط.</t>
  </si>
  <si>
    <t>تهیه سوزن (UIC60(60E1 با شعاع ٣٠٠ متر و تانژانت ١ به ٩ ،با تراورس بتنی حمل و تخلیه در کارگاه مونتاژ خط</t>
  </si>
  <si>
    <t>تهیه سوزن (UIC60(60E1 با شعاع ٣٠٠ متر و تانژانت ١ به ٩ ،با تراورس چوبی حمل و تخلیه در کارگاه مونتاژ خط</t>
  </si>
  <si>
    <t>تهیه سوزن (UIC60(60E1 با شعاع 190 متر و تانژانت ١ به ٩ ،با تراورس بتنی حمل و تخلیه در کارگاه مونتاژ خط</t>
  </si>
  <si>
    <t>تهیه سوزن (UIC60(60E1 با شعاع 190 متر و تانژانت ١ به ٩ ،با تراورس چوبی حمل و تخلیه در کارگاه مونتاژ خط</t>
  </si>
  <si>
    <t>تهیه سوزن (UIC60(60E1 با بار محوری ٣٠ تن با شعاع ٣٠٠ متر و تانژانت ١ به ٩ ،با تراورس بتنی حمل و تخلیه در کارگاه مونتاژ خط.</t>
  </si>
  <si>
    <t>تهیه سوزن (UIC60(60E1 با بار محوری ٣٠ تن با شعاع 190 متر و تانژانت ١ به ٩ ،با تراورس بتنی حمل و تخلیه در کارگاه مونتاژ خط.</t>
  </si>
  <si>
    <t>تهیه سوزن (UIC54(54E1  با شعاع ١٩٠ متر و تانژانت ١ به ٩ ،با تراورس بتنی حمل و تخلیه در کارگاه مونتاژ خط.</t>
  </si>
  <si>
    <t>تهیه کراس اور (UIC54(54E1 با شعاع ١٩٠ متر و تانژانت 1 به ٩ ،با تراورس بتنی حمل و تخلیه در کارگاه مونتاژ خط.</t>
  </si>
  <si>
    <t>تهیه سوزن (UIC54(54E1  با شعاع ١۵٠٫١٩٠ متر و تانژانت ١٣ ٫٠ ، با تراورس بتنی حمل و تخلیه در کارگاه مونتاژ خط</t>
  </si>
  <si>
    <t>تهیه کراس اور (UIC54(54E1 با شعاع ١۵٠٫١٩٠ متر و تانژانت ١٣ ٫٠ ، با تراورس بتنی حمل و تخلیه در کارگاه مونتاژ خط.</t>
  </si>
  <si>
    <t>تهیه سوزن Ri59N با شعاع ۵٠ متر و تانژانت ١ به ۶ ،حمل و تخلیه در کارگاه مونتاژ خط</t>
  </si>
  <si>
    <t>تهیه سوزن Ri59N با شعاع ١٠٠ متر و تانژانت ١ به ۶ ، حمل و تخلیه در کارگاه مونتاژ خط.</t>
  </si>
  <si>
    <t>تهیه سوزن PH37a با شعاع ١٠٠ متر و تانژانت ١ به ۶ ، حمل و تخلیه در کارگاه مونتاژ خط.</t>
  </si>
  <si>
    <t>تهیه سوزن PH37a با شعاع ١٩٠ متر و تانژانت ١ به ٩ ، حمل و تخلیه در کارگاه مونتاژ خط</t>
  </si>
  <si>
    <t>تهیه پیچ سیستم پابند فنری وسلو و بستهبندی در کارگاه.</t>
  </si>
  <si>
    <t>تهیه فنر وسلو SKL١۴ و بستهبندی در کارگاه.</t>
  </si>
  <si>
    <t>تهیه گاید پلیت پلاستیکی سیستم پابند وسلو و بسته بندی در کارگاه.</t>
  </si>
  <si>
    <t>تهیه پد پلاستیکی سیستم پابند وسلو و بستهبندی در کارگاه.</t>
  </si>
  <si>
    <t>تهیه سیستم پابند زینچهدار با کلیه ادوات و بستهبندی در کارگاه.</t>
  </si>
  <si>
    <t>تهیه تمام مصالح جوش ترمیت پیش گرم بلند از نوع خارجی.</t>
  </si>
  <si>
    <t>تهیه تمام مصالح جوش ترمیت پیش گرم کوتاه از نوع خارجی.</t>
  </si>
  <si>
    <t>تهیه تمام مصالح جوش قوسی بسته (شیار باریک) از نوع خارجی.</t>
  </si>
  <si>
    <t>مونتاژ خط شامل چیدمان تراورس بتنی، پخش ادوات، مونتاژ ، جکزنی و نصب خطب ا انواع سیستم پابند و تراورس بتنی (مونوبلوک یا دی بلوک)،تنظیم درز و بستن اتصالی بصورت دستی در خارج از تونل</t>
  </si>
  <si>
    <t xml:space="preserve"> نصب انواع سوزن با تراورس چوبي و انجام تمامي اقدامات مورد نياز از جمله باراندازي، مونتاژ، نقشه برداري، بالاست ريزي و رلواژ سه گانه.</t>
  </si>
  <si>
    <t>بارگیر ی و حمل قطعات و اجزاء منفصله سوزن به هر شعاع از محل کارگاه تا محل نصب و نصب سوزن شامل مونتاژ و تنظیم کامل آن مطابق با نقشه سوزن و دستورالعمل مربوطه در خطوط ریلی با روسازی بتنی.</t>
  </si>
  <si>
    <t>طول</t>
  </si>
  <si>
    <t>سوراخکاری ریل برای نصب اتصالی (Plate Fish) ریل.</t>
  </si>
  <si>
    <t>برشکاری ریل.</t>
  </si>
  <si>
    <t>جک زنی و تراز نمودن خط مونتاژ شده در ارتفاع خط پروژه و تنظیم کامل راستای افقی و قائم و تهیه و نصب و مهار خط به کمک براکتها و مهارهای فیکسچر عرضی در فواصل معین برای خطوط ریلی مستقیم و قوسی با روسازی بتنی در خارج از تونل.</t>
  </si>
  <si>
    <t>نصب و تنظیم سوزن مونتاژ شده با هر شعاع در ارتفاع خط پروژه و مهار سوزن به کمک براکتها و مهاریهای فیکسچر عرضی در خطوط ریلی با روسازی بتنی در خارج از تونل.</t>
  </si>
  <si>
    <t>حمل و نقل و بستن موقت اتصالی (Plate Fish) ریل شامل دو عدد اتصالی و دو عدد پیچ و مهره آن و باز نمودن آن قبل از انجام جوشکاری در داخل یا خارج از تونل</t>
  </si>
  <si>
    <t>تمیزکاری نهایی خطوط ریلی با روسازی بتنی و جمعآوری ضایعات، بارگیری و حمل به خارج از محل کارگاه و آمادهسازی جهت تحویل.</t>
  </si>
  <si>
    <t>بهاي واحد (ریال)</t>
  </si>
  <si>
    <t>تجهیز و استقرار یک واحد آزمایشگاه، و انجام آزمایشهاي عملیات خاکریزي (معمولی و سنگی)، تثبیت، زیراساس، اساس و بالاست توسط پیمانکار</t>
  </si>
  <si>
    <t>تجهیز و استقرار یک واحد آزمایشگاه، و انجام آزمایشهاي عملیات بتنی توسط پیمانکار</t>
  </si>
  <si>
    <t>تجهیز و استقرار یک واحد آزمایشگاه، و انجام آزمایشهاي عملیات آسفالتی توسط پیمانکار</t>
  </si>
  <si>
    <t>جمع آوری نخاله، حمل تا ۵کیلومتر و شستشوی کف تونل با هر عرض قبل از اجرای خطوط ریلی با روسازی بتنی.</t>
  </si>
  <si>
    <t>تهیه سوزن (s49(49E1 با شعاع ١٠٠ متر و تانژانت ١ به ۶ ، با تراورس بتنی حمل و تخلیه در کارگاه مونتاژ خط.</t>
  </si>
  <si>
    <t>تهیه سوزن (s49(49E2 با شعاع ١۴٠ متر و تانژانت ١ به ٧ ، با تراورس بتنی حمل و تخلیه در کارگاه مونتاژ خط.</t>
  </si>
  <si>
    <t>تهیه سوزن (s49(49E2 با شعاع ١٩٠متر و تانژانت ١ به ٩ ، با تراورس بتنی حمل و تخلیه در کارگاه مونتاژ خط.</t>
  </si>
  <si>
    <t>تهیه کراس اور (s49(49E3 با شعاع ١٩٠متر و تانژانت ١ به 9،با تراورس بتنی حمل و تخلیه در کارگاه مونتاژ خط.</t>
  </si>
  <si>
    <t>حمل سیمان مازاد بر ٣٠کیلومتر</t>
  </si>
  <si>
    <t>تهیه تمامی مصالح، ساخت، حمل و نصب دستک فلزی نگهدارنده پایه ریل سوم (ریل سیستم برق رسانی) با هر شکل در خطوط ریلی.</t>
  </si>
  <si>
    <t>تهیه تمامی مصالح و اتصالات لازم به هر شکل، ساخت، حمل و نصب قطعات فلزی نظیر تسمه، پلیت برای هم بند نمودن میلگردهای دال خط بتنی به منظور جمع آوری جریان برق سرگردان در خطوط ریلی</t>
  </si>
  <si>
    <t>مصرف هر نوع سیمان اضافی نسبت به عیار تعیین شده، در عملیات تزریق، بتن پاشی و لاینینگ تونل ها</t>
  </si>
  <si>
    <t>تهیه تمامی مصالح و ساخت تراورس بتنی پیش تنیده منو بلوک با با ر محور ی تا ٢۵ تن ، بارگیری ، حمل تا یک کیلومتر، تخلیه و دپو در کارگاه مونتاژ خط.</t>
  </si>
  <si>
    <t>تهیه تمامی مصالح (به جز میلگرد) و ساخت تراورس بتنی دی بلوک، برای استفاده در خطوط اسلب تراک، بارگیری، حمل تا یک کیلومتر، تخلیه و دپو تراورس در کارگاه مونتاژ خط.</t>
  </si>
  <si>
    <t>تهیه تمامی مصالح و ساخت تراورس بتنی پیش تنیده منو بلوک با بار محوری ٣٠ تن، بارگیری، حمل تا یک کیلومتر، تخلیه و دپو در کارگاه مونتاژ خط.</t>
  </si>
  <si>
    <t>اضافه بها به ردیف ١٣١۶٠١ چنانچه از تراورس با سطح کف ٧٠٠٠ سانتی متر مربع و بیشتر استفاده شود</t>
  </si>
  <si>
    <t>اضافه بها به ردیفهای بتن آسفالتی توپکا چنانچه در تولید آسفالت از پلیمر پودری الاستوپلاستومر با پایه پلی اتلین HDPE به صورت مستقیم به مخلوط آسفالتی اضافه شده باشد. برحسب وزن ماده افزودنی مصرفی</t>
  </si>
  <si>
    <t>کسربها به ردیف های بتن آسفالتی بیندر بابت استفاده از مصالح حاصل از تراش آسفالت  بازای هر ١ درصد مصالح آسفالت (Rap) تا حجم ٢٠ درصد .</t>
  </si>
  <si>
    <t>تهیه و نصب لوله ی خرطومی هلی فلکس سایز ٢ اینچ بصورت مدفون در بتن جهت عبور کابل های برق، علائم و ارتباطات در روسازی خطوط ریلی در داخل یا خارج از تونل ها.</t>
  </si>
  <si>
    <t>تهیه و نصب لوله های پلی اتیلن سایز ٢ اینچ بصورت مدفون در بتن جهت عبور کابل های برق، علائم و ارتباطات در روسازی خطوط ریلی در داخل یا خارج از تونل ها.</t>
  </si>
  <si>
    <t>تهیه مصالح و خط کش ی متصل و مداو م به عرض ١۵ سانتی متر، با رنگ گرم ترافیکی اسپری با ضخامت ٢٠٠٠ میکرون همراه با گلاسبید با دوام ١٨ ماهه.</t>
  </si>
  <si>
    <t>حمل ماسه برای تهیه ملات از محل معدن تا محل مصرف</t>
  </si>
  <si>
    <t>حمل قیر محلول و امولسیونی</t>
  </si>
  <si>
    <t>تهیه سیستم پابند فوق ارتجاعی با کلیه ادوات و بسته بندی در کارگاه.</t>
  </si>
  <si>
    <t>تهیه و نصب فرش های ارتجاعی مورد استفاده در زیر و کنار روسازی خطوط ریلی از جنس فیبر و یا گرانول لاستیک با هر ضخامت مطابق مشخصات فنی.</t>
  </si>
  <si>
    <t>تهیه و نصب فرش های ارتجاعی مورد استفاده در زیر و کنار روساز ی خطو ط ریلی ا ز جنس فو م پلی ارتا ن با هر ضخامت مطابق مشخصات فنی.</t>
  </si>
  <si>
    <t>اجرای عملیات جوشکاری با جوش قوسی بسته (شیار باریک) ، روزنی، بغل زنی و تنش زدایی جوش طویل به همراه تست التراسونیک.</t>
  </si>
  <si>
    <t>تهیه و اجرای ژئوتکستایل نبافته با وزن ٣٠٠ گرم بر مترمربع مطابق استاندارد GT12 جهت محافظت از ژئوممبران در  سطوح و سازه های مختلف نظیر مخازن آب، سدها، حوضچه ها فاضلاب، تونل و مانند آنها</t>
  </si>
  <si>
    <r>
      <rPr>
        <b/>
        <sz val="18"/>
        <color indexed="55"/>
        <rFont val="B Nazanin"/>
        <charset val="178"/>
      </rPr>
      <t>((گروه مهندسی ساخت و اجرا www.Sakhtoejra.com ))</t>
    </r>
    <r>
      <rPr>
        <b/>
        <sz val="18"/>
        <color indexed="8"/>
        <rFont val="B Nazanin"/>
        <charset val="178"/>
      </rPr>
      <t xml:space="preserve">
فهرست‌بهای واحد پایه رشته راه، راه‌آهن و باند فرودگاه -  سال 1401</t>
    </r>
  </si>
  <si>
    <t>اضافه بها به ردیف‌های خاکریزی وقتی که در عملیات احداث سازه های خاک مسلح (مسلح کننده ژئوگریدی یا تسمه فلزی) استفاده شود و ضخامت قشر خاکریزی پس از کوبیده شدن حداکثر ٢٠ سانتیمتر باشد.</t>
  </si>
  <si>
    <t>-٠٫۴۵</t>
  </si>
  <si>
    <t>١٫۵</t>
  </si>
  <si>
    <t>۵٫۵</t>
  </si>
  <si>
    <t>تهیه مصالح زیراساس سرباره‌ای، بارگیری و حمل تا فاصله یک کیلومتری کارخانه و باراندازی در محل مصرف، وقتی که دانه‌بندی صفر تا ۵٠ میلیمتر باشد.</t>
  </si>
  <si>
    <t>تهیه مصالح زیراساس سرباره‌ای، بارگیری و حمل تا فاصله یک کیلومتری کارخانه و باراندازی در محل مصرف، وقتی که دانه‌بندی صفر تا 38 میلیمتر باشد.</t>
  </si>
  <si>
    <t>تهیه مصالح زیراساس سرباره‌ای، بارگیری و حمل تا فاصله یک کیلومتری کارخانه و باراندازی در محل مصرف، وقتی که دانه‌بندی صفر تا 25 میلیمتر باشد.</t>
  </si>
  <si>
    <t>تهیه مصالح اساس سرباره‌ای، بارگیری و حمل تا فاصله یک کیلومتری کارخانه و باراندازی در محل مصرف، وقتی که دانه‌بندی صفر تا ۵٠ میلیمتر باشد.</t>
  </si>
  <si>
    <t>تهیه مصالح اساس سرباره‌ای، بارگیری و حمل تا فاصله یک کیلومتری کارخانه و باراندازی در محل مصرف، وقتی که دانه‌بندی صفر تا 38 میلیمتر باشد.</t>
  </si>
  <si>
    <t>تهیه مصالح اساس سرباره‌ای، بارگیری و حمل تا فاصله یک کیلومتری کارخانه و باراندازی در محل مصرف، وقتی که دانه‌بندی صفر تا 25 میلیمتر باشد.</t>
  </si>
  <si>
    <t>تهیه صفحه تابلوی اطلاعاتی با ریل گالوانیزه ١٫٢۵ میلی متر با شبرنگ EGP ( رده مهندسی )</t>
  </si>
  <si>
    <t>تهیه و نصب ضربه گیر با استفاده از محفظه های پر از مایع (آب) طبق مشخصات فنی مربوط و مهاربندی لازم</t>
  </si>
  <si>
    <t>حمل اساس سرباره ای</t>
  </si>
  <si>
    <t>حمل زیراساس سرباره ای</t>
  </si>
  <si>
    <t>تهیه مصالح، حمل و اجرای بتن پارچه ای به ضخامت حداقل ١٠ میلیمتر برای پوشش کانالها، پوشش استخرها، تثبیت ترانشه ها، قنوها، ترمیم کالورتها، و نظایر آنها</t>
  </si>
  <si>
    <t>اول</t>
  </si>
  <si>
    <t>هزینه اجاره زمین براي انجام تجهیزکارگاه</t>
  </si>
  <si>
    <t>دوم</t>
  </si>
  <si>
    <t>نوع</t>
  </si>
  <si>
    <t>سوم</t>
  </si>
  <si>
    <t>پیشرفت کار</t>
  </si>
  <si>
    <t xml:space="preserve"> تامين مسير مناسب براي تردد عابرين پياده و وسايل نقليه در محلهايي که به علت انجام عمليات، عبور از مسير موجود قطع مي شود در کارهاي رشته شبکه توزيع آب و شبکه جمع آوري فاضلاب و آبرساني روستايي.</t>
  </si>
  <si>
    <t xml:space="preserve"> تامين وسايل لازم و برقراري تردد عابرين پياده و وسايل نقليه از روي ترانشه و گودها در کارهاي رشته شبکه توزيع آب و شبکه جمع آوري فاضلاب و آبرساني روستايي.</t>
  </si>
  <si>
    <t xml:space="preserve"> تهيه لوازم و مصالح  مربوط و اجراي کف سازي محل ساخت تيرهاي بتني پيش ساخته پلها.</t>
  </si>
  <si>
    <t xml:space="preserve"> تهيه ، نصب و برچيدن داربست فلزي براي انجام نما سازي خارج ساختمان در کارهاي رشته ابنيه ، وقتي که ارتفاع نما سازي بيش از 3.5 متر باشد (برحسب سطح نماسازي)</t>
  </si>
  <si>
    <t>مترمربع-ماه</t>
  </si>
  <si>
    <t>نگهداري و بهره‌برداري تاسیسات جنبی یا زیربنایی موضوع بند 2-2</t>
  </si>
  <si>
    <t xml:space="preserve"> تامين راه‌هاي سرويس.</t>
  </si>
  <si>
    <t xml:space="preserve"> تامين راه‌هاي ارتباطي.</t>
  </si>
  <si>
    <t xml:space="preserve"> تامين و تجهیز ساختمان‌هاي پشتيباني و تجهيز انبارهاي سر پوشيده ، آزمايشگاه پيمانکار و موارد مشابه.</t>
  </si>
  <si>
    <t xml:space="preserve"> تامین و تجهيز دفتر مرکزي کارفرما با دوربین‌هاي مدار بسته با قابليت انتقال تصوير در کارگاه به دفتر مرکزي کارفرما.</t>
  </si>
  <si>
    <t>تامین و تجهيز دفاتر کارفرما، مهندس مشاور و آزمايشگاه به اينترنت پر سرعت.(با رعايت بند 4-4)</t>
  </si>
  <si>
    <t>شماره فصل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</si>
</sst>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2000401]0"/>
    <numFmt numFmtId="165" formatCode="[$-2000401]#,##0"/>
    <numFmt numFmtId="166" formatCode="[$-2000401]#,##0.00"/>
  </numFmts>
  <fonts count="8" x14ac:knownFonts="1">
    <font>
      <sz val="10"/>
      <color indexed="8"/>
      <name val="ARIAL"/>
      <charset val="1"/>
    </font>
    <font>
      <sz val="10"/>
      <color indexed="8"/>
      <name val="B Nazanin"/>
      <charset val="178"/>
    </font>
    <font>
      <b/>
      <sz val="18"/>
      <color indexed="8"/>
      <name val="B Nazanin"/>
      <charset val="178"/>
    </font>
    <font>
      <b/>
      <sz val="18"/>
      <color indexed="55"/>
      <name val="B Nazanin"/>
      <charset val="178"/>
    </font>
    <font>
      <b/>
      <sz val="16"/>
      <color indexed="8"/>
      <name val="B Nazanin"/>
      <charset val="178"/>
    </font>
    <font>
      <sz val="14"/>
      <color indexed="8"/>
      <name val="B Nazanin"/>
      <charset val="178"/>
    </font>
    <font>
      <sz val="14"/>
      <color indexed="8"/>
      <name val="B Nazanin"/>
      <charset val="178"/>
    </font>
    <font>
      <b/>
      <sz val="14"/>
      <color indexed="8"/>
      <name val="B Nazanin"/>
      <charset val="178"/>
    </font>
  </fonts>
  <fills count="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top"/>
    </xf>
  </cellStyleXfs>
  <cellXfs count="38">
    <xf numFmtId="0" fontId="0" fillId="0" borderId="0" xfId="0">
      <alignment vertical="top"/>
    </xf>
    <xf numFmtId="0" fontId="1" fillId="0" borderId="0" xfId="0" applyFont="1" applyAlignment="1">
      <alignment horizontal="center" vertical="center"/>
    </xf>
    <xf numFmtId="0" fontId="1" fillId="0" borderId="0" xfId="0" applyFont="1" applyAlignment="1">
      <alignment horizontal="right" vertical="center"/>
    </xf>
    <xf numFmtId="0" fontId="4" fillId="3" borderId="1" xfId="0" applyFont="1" applyFill="1" applyBorder="1" applyAlignment="1">
      <alignment horizontal="center" vertical="center"/>
    </xf>
    <xf numFmtId="0" fontId="1" fillId="0" borderId="0" xfId="0" applyFont="1" applyAlignment="1">
      <alignment horizontal="right" vertical="center" wrapText="1" indent="1"/>
    </xf>
    <xf numFmtId="0" fontId="1" fillId="0" borderId="0" xfId="0" applyFont="1" applyFill="1" applyAlignment="1">
      <alignment horizontal="center" vertical="center"/>
    </xf>
    <xf numFmtId="164" fontId="1" fillId="0" borderId="0" xfId="0" applyNumberFormat="1" applyFont="1" applyAlignment="1">
      <alignment horizontal="center" vertical="center"/>
    </xf>
    <xf numFmtId="164" fontId="4" fillId="3" borderId="1" xfId="0" applyNumberFormat="1" applyFont="1" applyFill="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right" vertical="center" wrapText="1" indent="1" readingOrder="2"/>
    </xf>
    <xf numFmtId="0" fontId="5" fillId="0" borderId="1" xfId="0" applyFont="1" applyBorder="1" applyAlignment="1">
      <alignment horizontal="center" vertical="center" wrapText="1" readingOrder="2"/>
    </xf>
    <xf numFmtId="164" fontId="5" fillId="0" borderId="1" xfId="0" applyNumberFormat="1" applyFont="1" applyFill="1" applyBorder="1" applyAlignment="1">
      <alignment horizontal="center" vertical="center"/>
    </xf>
    <xf numFmtId="0" fontId="5" fillId="0" borderId="1" xfId="0" applyFont="1" applyFill="1" applyBorder="1" applyAlignment="1">
      <alignment horizontal="right" vertical="center" wrapText="1" indent="1" readingOrder="2"/>
    </xf>
    <xf numFmtId="0" fontId="5" fillId="0" borderId="1" xfId="0" applyFont="1" applyFill="1" applyBorder="1" applyAlignment="1">
      <alignment horizontal="center" vertical="center" wrapText="1" readingOrder="2"/>
    </xf>
    <xf numFmtId="0" fontId="5" fillId="0" borderId="1" xfId="0" applyFont="1" applyFill="1" applyBorder="1" applyAlignment="1">
      <alignment horizontal="right" vertical="center" wrapText="1" indent="1"/>
    </xf>
    <xf numFmtId="0" fontId="6" fillId="0" borderId="1" xfId="0" applyFont="1" applyBorder="1" applyAlignment="1">
      <alignment horizontal="right" vertical="center" wrapText="1" indent="1" readingOrder="2"/>
    </xf>
    <xf numFmtId="0" fontId="4" fillId="3" borderId="1" xfId="0" applyFont="1" applyFill="1" applyBorder="1" applyAlignment="1">
      <alignment horizontal="center" vertical="center" wrapText="1"/>
    </xf>
    <xf numFmtId="165" fontId="5" fillId="0" borderId="1" xfId="0" applyNumberFormat="1" applyFont="1" applyBorder="1" applyAlignment="1">
      <alignment horizontal="center" vertical="center"/>
    </xf>
    <xf numFmtId="165" fontId="1" fillId="0" borderId="0" xfId="0" applyNumberFormat="1" applyFont="1" applyAlignment="1">
      <alignment horizontal="center" vertical="center"/>
    </xf>
    <xf numFmtId="165" fontId="4" fillId="3" borderId="1"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xf>
    <xf numFmtId="166" fontId="5" fillId="0" borderId="1" xfId="0" applyNumberFormat="1" applyFont="1" applyBorder="1" applyAlignment="1">
      <alignment horizontal="center" vertical="center"/>
    </xf>
    <xf numFmtId="0" fontId="1" fillId="0" borderId="0" xfId="0" applyFont="1" applyAlignment="1">
      <alignment horizontal="right" vertical="center" wrapText="1" indent="2"/>
    </xf>
    <xf numFmtId="0" fontId="5" fillId="0" borderId="1" xfId="0" applyFont="1" applyBorder="1" applyAlignment="1">
      <alignment horizontal="right" vertical="center" wrapText="1" indent="1"/>
    </xf>
    <xf numFmtId="0" fontId="5" fillId="0" borderId="1" xfId="0" applyFont="1" applyBorder="1" applyAlignment="1">
      <alignment horizontal="right" vertical="center" indent="1"/>
    </xf>
    <xf numFmtId="0" fontId="5" fillId="0" borderId="1" xfId="0" applyFont="1" applyFill="1" applyBorder="1" applyAlignment="1">
      <alignment horizontal="right" vertical="center" indent="1"/>
    </xf>
    <xf numFmtId="164" fontId="4" fillId="3" borderId="2" xfId="0" applyNumberFormat="1"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165" fontId="4" fillId="3" borderId="2" xfId="0" applyNumberFormat="1" applyFont="1" applyFill="1" applyBorder="1" applyAlignment="1">
      <alignment horizontal="center" vertical="center"/>
    </xf>
    <xf numFmtId="0" fontId="5" fillId="0" borderId="0" xfId="0" applyFont="1" applyAlignment="1">
      <alignment horizontal="center" vertical="center"/>
    </xf>
    <xf numFmtId="164" fontId="7" fillId="3" borderId="2" xfId="0" applyNumberFormat="1" applyFont="1" applyFill="1" applyBorder="1" applyAlignment="1">
      <alignment horizontal="center" vertical="center"/>
    </xf>
    <xf numFmtId="0" fontId="5" fillId="0" borderId="1" xfId="0" applyFont="1" applyBorder="1" applyAlignment="1">
      <alignment horizontal="center" vertical="center"/>
    </xf>
    <xf numFmtId="0" fontId="2" fillId="2" borderId="3" xfId="0" applyFont="1" applyFill="1" applyBorder="1" applyAlignment="1" applyProtection="1">
      <alignment horizontal="center" vertical="center" wrapText="1" readingOrder="2"/>
    </xf>
    <xf numFmtId="0" fontId="2" fillId="2" borderId="4" xfId="0" applyFont="1" applyFill="1" applyBorder="1" applyAlignment="1" applyProtection="1">
      <alignment horizontal="center" vertical="center" wrapText="1" readingOrder="2"/>
    </xf>
    <xf numFmtId="0" fontId="2" fillId="2" borderId="5" xfId="0" applyFont="1" applyFill="1" applyBorder="1" applyAlignment="1" applyProtection="1">
      <alignment horizontal="center" vertical="center" wrapText="1" readingOrder="2"/>
    </xf>
    <xf numFmtId="0" fontId="2" fillId="2" borderId="1" xfId="0" applyFont="1" applyFill="1" applyBorder="1" applyAlignment="1" applyProtection="1">
      <alignment horizontal="center" vertical="center" wrapText="1" readingOrder="2"/>
    </xf>
    <xf numFmtId="0" fontId="2" fillId="2" borderId="1" xfId="0" applyFont="1" applyFill="1" applyBorder="1" applyAlignment="1" applyProtection="1">
      <alignment horizontal="center" vertical="center" readingOrder="2"/>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235250</xdr:colOff>
      <xdr:row>1</xdr:row>
      <xdr:rowOff>95250</xdr:rowOff>
    </xdr:from>
    <xdr:to>
      <xdr:col>1</xdr:col>
      <xdr:colOff>921165</xdr:colOff>
      <xdr:row>1</xdr:row>
      <xdr:rowOff>752476</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95911060" y="352425"/>
          <a:ext cx="685915" cy="6572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180975</xdr:colOff>
      <xdr:row>1</xdr:row>
      <xdr:rowOff>76202</xdr:rowOff>
    </xdr:from>
    <xdr:to>
      <xdr:col>2</xdr:col>
      <xdr:colOff>58670</xdr:colOff>
      <xdr:row>1</xdr:row>
      <xdr:rowOff>809625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95659130" y="333377"/>
          <a:ext cx="763520" cy="7334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autoPageBreaks="0"/>
  </sheetPr>
  <dimension ref="B1:L792"/>
  <sheetViews>
    <sheetView rightToLeft="1" tabSelected="1" showOutlineSymbols="0" zoomScaleNormal="100" workbookViewId="0">
      <pane ySplit="3" topLeftCell="A4" activePane="bottomLeft" state="frozen"/>
      <selection pane="bottomLeft" activeCell="B4" sqref="B4"/>
    </sheetView>
  </sheetViews>
  <sheetFormatPr defaultColWidth="6.85546875" defaultRowHeight="22.5" x14ac:dyDescent="0.2"/>
  <cols>
    <col min="1" max="1" width="6.85546875" style="1"/>
    <col min="2" max="2" width="14.28515625" style="30" customWidth="1"/>
    <col min="3" max="3" width="14.85546875" style="6" customWidth="1"/>
    <col min="4" max="4" width="71.5703125" style="22" customWidth="1"/>
    <col min="5" max="5" width="15" style="1" customWidth="1"/>
    <col min="6" max="6" width="21.85546875" style="18" customWidth="1"/>
    <col min="7" max="7" width="8.85546875" style="1" customWidth="1"/>
    <col min="8" max="16384" width="6.85546875" style="1"/>
  </cols>
  <sheetData>
    <row r="1" spans="2:6" ht="20.25" customHeight="1" x14ac:dyDescent="0.2"/>
    <row r="2" spans="2:6" ht="66.75" customHeight="1" x14ac:dyDescent="0.2">
      <c r="B2" s="33" t="s">
        <v>847</v>
      </c>
      <c r="C2" s="34"/>
      <c r="D2" s="34"/>
      <c r="E2" s="34"/>
      <c r="F2" s="35"/>
    </row>
    <row r="3" spans="2:6" ht="25.5" customHeight="1" x14ac:dyDescent="0.2">
      <c r="B3" s="31" t="s">
        <v>880</v>
      </c>
      <c r="C3" s="26" t="s">
        <v>590</v>
      </c>
      <c r="D3" s="27" t="s">
        <v>589</v>
      </c>
      <c r="E3" s="28" t="s">
        <v>588</v>
      </c>
      <c r="F3" s="29" t="s">
        <v>818</v>
      </c>
    </row>
    <row r="4" spans="2:6" ht="45" x14ac:dyDescent="0.2">
      <c r="B4" s="32" t="str">
        <f>IF(LEN(C4)=5,LEFT(C4,1),IF(LEN(C4)=6,LEFT(C4,2)))</f>
        <v>1</v>
      </c>
      <c r="C4" s="8">
        <v>10101</v>
      </c>
      <c r="D4" s="9" t="s">
        <v>591</v>
      </c>
      <c r="E4" s="10" t="s">
        <v>0</v>
      </c>
      <c r="F4" s="17">
        <v>1180</v>
      </c>
    </row>
    <row r="5" spans="2:6" ht="90" x14ac:dyDescent="0.2">
      <c r="B5" s="32" t="str">
        <f t="shared" ref="B5:B68" si="0">IF(LEN(C5)=5,LEFT(C5,1),IF(LEN(C5)=6,LEFT(C5,2)))</f>
        <v>1</v>
      </c>
      <c r="C5" s="8">
        <v>10102</v>
      </c>
      <c r="D5" s="15" t="s">
        <v>592</v>
      </c>
      <c r="E5" s="10" t="s">
        <v>1</v>
      </c>
      <c r="F5" s="17">
        <v>40600</v>
      </c>
    </row>
    <row r="6" spans="2:6" ht="67.5" x14ac:dyDescent="0.2">
      <c r="B6" s="32" t="str">
        <f t="shared" si="0"/>
        <v>1</v>
      </c>
      <c r="C6" s="8">
        <v>10111</v>
      </c>
      <c r="D6" s="9" t="s">
        <v>593</v>
      </c>
      <c r="E6" s="10" t="s">
        <v>1</v>
      </c>
      <c r="F6" s="17">
        <v>37000</v>
      </c>
    </row>
    <row r="7" spans="2:6" ht="45" x14ac:dyDescent="0.2">
      <c r="B7" s="32" t="str">
        <f t="shared" si="0"/>
        <v>1</v>
      </c>
      <c r="C7" s="8">
        <v>10112</v>
      </c>
      <c r="D7" s="9" t="s">
        <v>594</v>
      </c>
      <c r="E7" s="10" t="s">
        <v>1</v>
      </c>
      <c r="F7" s="17">
        <v>183500</v>
      </c>
    </row>
    <row r="8" spans="2:6" ht="45" x14ac:dyDescent="0.2">
      <c r="B8" s="32" t="str">
        <f t="shared" si="0"/>
        <v>1</v>
      </c>
      <c r="C8" s="8">
        <v>10113</v>
      </c>
      <c r="D8" s="9" t="s">
        <v>595</v>
      </c>
      <c r="E8" s="10" t="s">
        <v>1</v>
      </c>
      <c r="F8" s="17">
        <v>607000</v>
      </c>
    </row>
    <row r="9" spans="2:6" ht="45" x14ac:dyDescent="0.2">
      <c r="B9" s="32" t="str">
        <f t="shared" si="0"/>
        <v>1</v>
      </c>
      <c r="C9" s="8">
        <v>10114</v>
      </c>
      <c r="D9" s="9" t="s">
        <v>596</v>
      </c>
      <c r="E9" s="10" t="s">
        <v>1</v>
      </c>
      <c r="F9" s="17">
        <v>971000</v>
      </c>
    </row>
    <row r="10" spans="2:6" ht="45" x14ac:dyDescent="0.2">
      <c r="B10" s="32" t="str">
        <f t="shared" si="0"/>
        <v>1</v>
      </c>
      <c r="C10" s="8">
        <v>10115</v>
      </c>
      <c r="D10" s="9" t="s">
        <v>597</v>
      </c>
      <c r="E10" s="10" t="s">
        <v>1</v>
      </c>
      <c r="F10" s="17">
        <v>113000</v>
      </c>
    </row>
    <row r="11" spans="2:6" x14ac:dyDescent="0.2">
      <c r="B11" s="32" t="str">
        <f t="shared" si="0"/>
        <v>1</v>
      </c>
      <c r="C11" s="8">
        <v>10121</v>
      </c>
      <c r="D11" s="9" t="s">
        <v>2</v>
      </c>
      <c r="E11" s="10" t="s">
        <v>1</v>
      </c>
      <c r="F11" s="17"/>
    </row>
    <row r="12" spans="2:6" x14ac:dyDescent="0.2">
      <c r="B12" s="32" t="str">
        <f t="shared" si="0"/>
        <v>1</v>
      </c>
      <c r="C12" s="8">
        <v>10122</v>
      </c>
      <c r="D12" s="9" t="s">
        <v>3</v>
      </c>
      <c r="E12" s="10" t="s">
        <v>1</v>
      </c>
      <c r="F12" s="17"/>
    </row>
    <row r="13" spans="2:6" x14ac:dyDescent="0.2">
      <c r="B13" s="32" t="str">
        <f t="shared" si="0"/>
        <v>1</v>
      </c>
      <c r="C13" s="8">
        <v>10123</v>
      </c>
      <c r="D13" s="9" t="s">
        <v>4</v>
      </c>
      <c r="E13" s="10" t="s">
        <v>1</v>
      </c>
      <c r="F13" s="17"/>
    </row>
    <row r="14" spans="2:6" x14ac:dyDescent="0.2">
      <c r="B14" s="32" t="str">
        <f t="shared" si="0"/>
        <v>1</v>
      </c>
      <c r="C14" s="8">
        <v>10124</v>
      </c>
      <c r="D14" s="9" t="s">
        <v>5</v>
      </c>
      <c r="E14" s="10" t="s">
        <v>1</v>
      </c>
      <c r="F14" s="17"/>
    </row>
    <row r="15" spans="2:6" ht="45" x14ac:dyDescent="0.2">
      <c r="B15" s="32" t="str">
        <f t="shared" si="0"/>
        <v>1</v>
      </c>
      <c r="C15" s="8">
        <v>10201</v>
      </c>
      <c r="D15" s="9" t="s">
        <v>6</v>
      </c>
      <c r="E15" s="10" t="s">
        <v>0</v>
      </c>
      <c r="F15" s="17">
        <v>1213000</v>
      </c>
    </row>
    <row r="16" spans="2:6" ht="45" x14ac:dyDescent="0.2">
      <c r="B16" s="32" t="str">
        <f t="shared" si="0"/>
        <v>1</v>
      </c>
      <c r="C16" s="8">
        <v>10202</v>
      </c>
      <c r="D16" s="9" t="s">
        <v>7</v>
      </c>
      <c r="E16" s="10" t="s">
        <v>0</v>
      </c>
      <c r="F16" s="17">
        <v>1374000</v>
      </c>
    </row>
    <row r="17" spans="2:6" x14ac:dyDescent="0.2">
      <c r="B17" s="32" t="str">
        <f t="shared" si="0"/>
        <v>1</v>
      </c>
      <c r="C17" s="8">
        <v>10301</v>
      </c>
      <c r="D17" s="9" t="s">
        <v>9</v>
      </c>
      <c r="E17" s="10" t="s">
        <v>8</v>
      </c>
      <c r="F17" s="17">
        <v>397000</v>
      </c>
    </row>
    <row r="18" spans="2:6" ht="45" x14ac:dyDescent="0.2">
      <c r="B18" s="32" t="str">
        <f t="shared" si="0"/>
        <v>1</v>
      </c>
      <c r="C18" s="8">
        <v>10302</v>
      </c>
      <c r="D18" s="9" t="s">
        <v>10</v>
      </c>
      <c r="E18" s="10" t="s">
        <v>8</v>
      </c>
      <c r="F18" s="17">
        <v>661500</v>
      </c>
    </row>
    <row r="19" spans="2:6" ht="45" x14ac:dyDescent="0.2">
      <c r="B19" s="32" t="str">
        <f t="shared" si="0"/>
        <v>1</v>
      </c>
      <c r="C19" s="8">
        <v>10303</v>
      </c>
      <c r="D19" s="9" t="s">
        <v>11</v>
      </c>
      <c r="E19" s="10" t="s">
        <v>8</v>
      </c>
      <c r="F19" s="17">
        <v>569500</v>
      </c>
    </row>
    <row r="20" spans="2:6" x14ac:dyDescent="0.2">
      <c r="B20" s="32" t="str">
        <f t="shared" si="0"/>
        <v>1</v>
      </c>
      <c r="C20" s="8">
        <v>10304</v>
      </c>
      <c r="D20" s="9" t="s">
        <v>12</v>
      </c>
      <c r="E20" s="10" t="s">
        <v>8</v>
      </c>
      <c r="F20" s="17">
        <v>661500</v>
      </c>
    </row>
    <row r="21" spans="2:6" ht="45" x14ac:dyDescent="0.2">
      <c r="B21" s="32" t="str">
        <f t="shared" si="0"/>
        <v>1</v>
      </c>
      <c r="C21" s="8">
        <v>10305</v>
      </c>
      <c r="D21" s="9" t="s">
        <v>13</v>
      </c>
      <c r="E21" s="10" t="s">
        <v>8</v>
      </c>
      <c r="F21" s="17">
        <v>569500</v>
      </c>
    </row>
    <row r="22" spans="2:6" ht="45" x14ac:dyDescent="0.2">
      <c r="B22" s="32" t="str">
        <f t="shared" si="0"/>
        <v>1</v>
      </c>
      <c r="C22" s="8">
        <v>10306</v>
      </c>
      <c r="D22" s="9" t="s">
        <v>14</v>
      </c>
      <c r="E22" s="10" t="s">
        <v>8</v>
      </c>
      <c r="F22" s="17">
        <v>1505000</v>
      </c>
    </row>
    <row r="23" spans="2:6" ht="45" x14ac:dyDescent="0.2">
      <c r="B23" s="32" t="str">
        <f t="shared" si="0"/>
        <v>1</v>
      </c>
      <c r="C23" s="8">
        <v>10307</v>
      </c>
      <c r="D23" s="9" t="s">
        <v>15</v>
      </c>
      <c r="E23" s="10" t="s">
        <v>8</v>
      </c>
      <c r="F23" s="17">
        <v>6275000</v>
      </c>
    </row>
    <row r="24" spans="2:6" ht="45" x14ac:dyDescent="0.2">
      <c r="B24" s="32" t="str">
        <f t="shared" si="0"/>
        <v>1</v>
      </c>
      <c r="C24" s="8">
        <v>10308</v>
      </c>
      <c r="D24" s="9" t="s">
        <v>16</v>
      </c>
      <c r="E24" s="10" t="s">
        <v>8</v>
      </c>
      <c r="F24" s="17">
        <v>9591000</v>
      </c>
    </row>
    <row r="25" spans="2:6" ht="45" x14ac:dyDescent="0.2">
      <c r="B25" s="32" t="str">
        <f t="shared" si="0"/>
        <v>1</v>
      </c>
      <c r="C25" s="8">
        <v>10309</v>
      </c>
      <c r="D25" s="9" t="s">
        <v>17</v>
      </c>
      <c r="E25" s="10" t="s">
        <v>0</v>
      </c>
      <c r="F25" s="17"/>
    </row>
    <row r="26" spans="2:6" ht="45" x14ac:dyDescent="0.2">
      <c r="B26" s="32" t="str">
        <f t="shared" si="0"/>
        <v>1</v>
      </c>
      <c r="C26" s="8">
        <v>10310</v>
      </c>
      <c r="D26" s="9" t="s">
        <v>18</v>
      </c>
      <c r="E26" s="10" t="s">
        <v>8</v>
      </c>
      <c r="F26" s="17">
        <v>827500</v>
      </c>
    </row>
    <row r="27" spans="2:6" x14ac:dyDescent="0.2">
      <c r="B27" s="32" t="str">
        <f t="shared" si="0"/>
        <v>1</v>
      </c>
      <c r="C27" s="8">
        <v>10311</v>
      </c>
      <c r="D27" s="9" t="s">
        <v>20</v>
      </c>
      <c r="E27" s="10" t="s">
        <v>19</v>
      </c>
      <c r="F27" s="17">
        <v>239000</v>
      </c>
    </row>
    <row r="28" spans="2:6" ht="45" x14ac:dyDescent="0.2">
      <c r="B28" s="32" t="str">
        <f t="shared" si="0"/>
        <v>1</v>
      </c>
      <c r="C28" s="8">
        <v>10403</v>
      </c>
      <c r="D28" s="9" t="s">
        <v>21</v>
      </c>
      <c r="E28" s="10" t="s">
        <v>19</v>
      </c>
      <c r="F28" s="17">
        <v>137500</v>
      </c>
    </row>
    <row r="29" spans="2:6" ht="45" x14ac:dyDescent="0.2">
      <c r="B29" s="32" t="str">
        <f t="shared" si="0"/>
        <v>1</v>
      </c>
      <c r="C29" s="8">
        <v>10404</v>
      </c>
      <c r="D29" s="9" t="s">
        <v>22</v>
      </c>
      <c r="E29" s="10" t="s">
        <v>19</v>
      </c>
      <c r="F29" s="17">
        <v>12200</v>
      </c>
    </row>
    <row r="30" spans="2:6" ht="45" x14ac:dyDescent="0.2">
      <c r="B30" s="32" t="str">
        <f t="shared" si="0"/>
        <v>1</v>
      </c>
      <c r="C30" s="8">
        <v>10405</v>
      </c>
      <c r="D30" s="9" t="s">
        <v>23</v>
      </c>
      <c r="E30" s="10" t="s">
        <v>19</v>
      </c>
      <c r="F30" s="17">
        <v>42900</v>
      </c>
    </row>
    <row r="31" spans="2:6" ht="45" x14ac:dyDescent="0.2">
      <c r="B31" s="32" t="str">
        <f t="shared" si="0"/>
        <v>1</v>
      </c>
      <c r="C31" s="8">
        <v>10406</v>
      </c>
      <c r="D31" s="9" t="s">
        <v>24</v>
      </c>
      <c r="E31" s="10" t="s">
        <v>19</v>
      </c>
      <c r="F31" s="17">
        <v>5480</v>
      </c>
    </row>
    <row r="32" spans="2:6" x14ac:dyDescent="0.2">
      <c r="B32" s="32" t="str">
        <f t="shared" si="0"/>
        <v>1</v>
      </c>
      <c r="C32" s="8">
        <v>10407</v>
      </c>
      <c r="D32" s="9" t="s">
        <v>25</v>
      </c>
      <c r="E32" s="10" t="s">
        <v>0</v>
      </c>
      <c r="F32" s="17">
        <v>56700</v>
      </c>
    </row>
    <row r="33" spans="2:6" ht="45" x14ac:dyDescent="0.2">
      <c r="B33" s="32" t="str">
        <f t="shared" si="0"/>
        <v>1</v>
      </c>
      <c r="C33" s="8">
        <v>10408</v>
      </c>
      <c r="D33" s="9" t="s">
        <v>26</v>
      </c>
      <c r="E33" s="10" t="s">
        <v>0</v>
      </c>
      <c r="F33" s="17">
        <v>9300</v>
      </c>
    </row>
    <row r="34" spans="2:6" ht="45" x14ac:dyDescent="0.2">
      <c r="B34" s="32" t="str">
        <f t="shared" si="0"/>
        <v>1</v>
      </c>
      <c r="C34" s="8">
        <v>10409</v>
      </c>
      <c r="D34" s="9" t="s">
        <v>27</v>
      </c>
      <c r="E34" s="10" t="s">
        <v>0</v>
      </c>
      <c r="F34" s="17">
        <v>21500</v>
      </c>
    </row>
    <row r="35" spans="2:6" ht="45" x14ac:dyDescent="0.2">
      <c r="B35" s="32" t="str">
        <f t="shared" si="0"/>
        <v>1</v>
      </c>
      <c r="C35" s="8">
        <v>10410</v>
      </c>
      <c r="D35" s="9" t="s">
        <v>28</v>
      </c>
      <c r="E35" s="10" t="s">
        <v>0</v>
      </c>
      <c r="F35" s="17">
        <v>7810</v>
      </c>
    </row>
    <row r="36" spans="2:6" ht="45" x14ac:dyDescent="0.2">
      <c r="B36" s="32" t="str">
        <f t="shared" si="0"/>
        <v>1</v>
      </c>
      <c r="C36" s="8">
        <v>10501</v>
      </c>
      <c r="D36" s="9" t="s">
        <v>683</v>
      </c>
      <c r="E36" s="10" t="s">
        <v>0</v>
      </c>
      <c r="F36" s="17">
        <v>40800</v>
      </c>
    </row>
    <row r="37" spans="2:6" ht="45" x14ac:dyDescent="0.2">
      <c r="B37" s="32" t="str">
        <f t="shared" si="0"/>
        <v>1</v>
      </c>
      <c r="C37" s="8">
        <v>10502</v>
      </c>
      <c r="D37" s="9" t="s">
        <v>684</v>
      </c>
      <c r="E37" s="10" t="s">
        <v>0</v>
      </c>
      <c r="F37" s="17">
        <v>13100</v>
      </c>
    </row>
    <row r="38" spans="2:6" ht="45" x14ac:dyDescent="0.2">
      <c r="B38" s="32" t="str">
        <f t="shared" si="0"/>
        <v>1</v>
      </c>
      <c r="C38" s="8">
        <v>10503</v>
      </c>
      <c r="D38" s="9" t="s">
        <v>685</v>
      </c>
      <c r="E38" s="10" t="s">
        <v>29</v>
      </c>
      <c r="F38" s="17">
        <v>38200</v>
      </c>
    </row>
    <row r="39" spans="2:6" ht="45" x14ac:dyDescent="0.2">
      <c r="B39" s="32" t="str">
        <f t="shared" si="0"/>
        <v>1</v>
      </c>
      <c r="C39" s="8">
        <v>10504</v>
      </c>
      <c r="D39" s="9" t="s">
        <v>686</v>
      </c>
      <c r="E39" s="10" t="s">
        <v>29</v>
      </c>
      <c r="F39" s="17">
        <v>9460</v>
      </c>
    </row>
    <row r="40" spans="2:6" ht="45" x14ac:dyDescent="0.2">
      <c r="B40" s="32" t="str">
        <f t="shared" si="0"/>
        <v>2</v>
      </c>
      <c r="C40" s="8">
        <v>20101</v>
      </c>
      <c r="D40" s="9" t="s">
        <v>288</v>
      </c>
      <c r="E40" s="10" t="s">
        <v>8</v>
      </c>
      <c r="F40" s="17">
        <v>559500</v>
      </c>
    </row>
    <row r="41" spans="2:6" ht="67.5" x14ac:dyDescent="0.2">
      <c r="B41" s="32" t="str">
        <f t="shared" si="0"/>
        <v>2</v>
      </c>
      <c r="C41" s="8">
        <v>20201</v>
      </c>
      <c r="D41" s="9" t="s">
        <v>289</v>
      </c>
      <c r="E41" s="10" t="s">
        <v>8</v>
      </c>
      <c r="F41" s="17">
        <v>235000</v>
      </c>
    </row>
    <row r="42" spans="2:6" ht="67.5" x14ac:dyDescent="0.2">
      <c r="B42" s="32" t="str">
        <f t="shared" si="0"/>
        <v>2</v>
      </c>
      <c r="C42" s="8">
        <v>20202</v>
      </c>
      <c r="D42" s="9" t="s">
        <v>290</v>
      </c>
      <c r="E42" s="10" t="s">
        <v>8</v>
      </c>
      <c r="F42" s="17">
        <v>645000</v>
      </c>
    </row>
    <row r="43" spans="2:6" ht="67.5" x14ac:dyDescent="0.2">
      <c r="B43" s="32" t="str">
        <f t="shared" si="0"/>
        <v>2</v>
      </c>
      <c r="C43" s="8">
        <v>20301</v>
      </c>
      <c r="D43" s="9" t="s">
        <v>291</v>
      </c>
      <c r="E43" s="10" t="s">
        <v>8</v>
      </c>
      <c r="F43" s="17">
        <v>2798000</v>
      </c>
    </row>
    <row r="44" spans="2:6" ht="90" x14ac:dyDescent="0.2">
      <c r="B44" s="32" t="str">
        <f t="shared" si="0"/>
        <v>2</v>
      </c>
      <c r="C44" s="8">
        <v>20302</v>
      </c>
      <c r="D44" s="9" t="s">
        <v>292</v>
      </c>
      <c r="E44" s="10" t="s">
        <v>8</v>
      </c>
      <c r="F44" s="17">
        <v>388500</v>
      </c>
    </row>
    <row r="45" spans="2:6" ht="45" x14ac:dyDescent="0.2">
      <c r="B45" s="32" t="str">
        <f t="shared" si="0"/>
        <v>2</v>
      </c>
      <c r="C45" s="8">
        <v>20401</v>
      </c>
      <c r="D45" s="9" t="s">
        <v>293</v>
      </c>
      <c r="E45" s="10" t="s">
        <v>8</v>
      </c>
      <c r="F45" s="17">
        <v>395000</v>
      </c>
    </row>
    <row r="46" spans="2:6" ht="45" x14ac:dyDescent="0.2">
      <c r="B46" s="32" t="str">
        <f t="shared" si="0"/>
        <v>2</v>
      </c>
      <c r="C46" s="8">
        <v>20402</v>
      </c>
      <c r="D46" s="9" t="s">
        <v>294</v>
      </c>
      <c r="E46" s="10" t="s">
        <v>8</v>
      </c>
      <c r="F46" s="17">
        <v>277500</v>
      </c>
    </row>
    <row r="47" spans="2:6" ht="45" x14ac:dyDescent="0.2">
      <c r="B47" s="32" t="str">
        <f t="shared" si="0"/>
        <v>2</v>
      </c>
      <c r="C47" s="8">
        <v>20503</v>
      </c>
      <c r="D47" s="9" t="s">
        <v>295</v>
      </c>
      <c r="E47" s="10" t="s">
        <v>8</v>
      </c>
      <c r="F47" s="17">
        <v>322000</v>
      </c>
    </row>
    <row r="48" spans="2:6" x14ac:dyDescent="0.2">
      <c r="B48" s="32" t="str">
        <f t="shared" si="0"/>
        <v>3</v>
      </c>
      <c r="C48" s="8">
        <v>34101</v>
      </c>
      <c r="D48" s="23" t="s">
        <v>687</v>
      </c>
      <c r="E48" s="10" t="s">
        <v>0</v>
      </c>
      <c r="F48" s="17">
        <v>2680</v>
      </c>
    </row>
    <row r="49" spans="2:6" ht="45" x14ac:dyDescent="0.2">
      <c r="B49" s="32" t="str">
        <f t="shared" si="0"/>
        <v>3</v>
      </c>
      <c r="C49" s="8">
        <v>34201</v>
      </c>
      <c r="D49" s="23" t="s">
        <v>688</v>
      </c>
      <c r="E49" s="10" t="s">
        <v>100</v>
      </c>
      <c r="F49" s="17">
        <v>203000</v>
      </c>
    </row>
    <row r="50" spans="2:6" ht="45" x14ac:dyDescent="0.2">
      <c r="B50" s="32" t="str">
        <f t="shared" si="0"/>
        <v>3</v>
      </c>
      <c r="C50" s="8">
        <v>34301</v>
      </c>
      <c r="D50" s="23" t="s">
        <v>689</v>
      </c>
      <c r="E50" s="10" t="s">
        <v>100</v>
      </c>
      <c r="F50" s="17">
        <v>33300</v>
      </c>
    </row>
    <row r="51" spans="2:6" x14ac:dyDescent="0.2">
      <c r="B51" s="32" t="str">
        <f t="shared" si="0"/>
        <v>3</v>
      </c>
      <c r="C51" s="8">
        <v>34302</v>
      </c>
      <c r="D51" s="23" t="s">
        <v>712</v>
      </c>
      <c r="E51" s="10" t="s">
        <v>29</v>
      </c>
      <c r="F51" s="17">
        <v>18700</v>
      </c>
    </row>
    <row r="52" spans="2:6" ht="45" x14ac:dyDescent="0.2">
      <c r="B52" s="32" t="str">
        <f t="shared" si="0"/>
        <v>3</v>
      </c>
      <c r="C52" s="8">
        <v>34401</v>
      </c>
      <c r="D52" s="23" t="s">
        <v>703</v>
      </c>
      <c r="E52" s="10" t="s">
        <v>100</v>
      </c>
      <c r="F52" s="17">
        <v>90600</v>
      </c>
    </row>
    <row r="53" spans="2:6" ht="45" x14ac:dyDescent="0.2">
      <c r="B53" s="32" t="str">
        <f t="shared" si="0"/>
        <v>3</v>
      </c>
      <c r="C53" s="8">
        <v>34402</v>
      </c>
      <c r="D53" s="23" t="s">
        <v>704</v>
      </c>
      <c r="E53" s="10" t="s">
        <v>100</v>
      </c>
      <c r="F53" s="17">
        <v>173500</v>
      </c>
    </row>
    <row r="54" spans="2:6" ht="45" x14ac:dyDescent="0.2">
      <c r="B54" s="32" t="str">
        <f t="shared" si="0"/>
        <v>3</v>
      </c>
      <c r="C54" s="8">
        <v>34403</v>
      </c>
      <c r="D54" s="23" t="s">
        <v>705</v>
      </c>
      <c r="E54" s="10" t="s">
        <v>100</v>
      </c>
      <c r="F54" s="17">
        <v>231500</v>
      </c>
    </row>
    <row r="55" spans="2:6" ht="45" x14ac:dyDescent="0.2">
      <c r="B55" s="32" t="str">
        <f t="shared" si="0"/>
        <v>3</v>
      </c>
      <c r="C55" s="8">
        <v>34404</v>
      </c>
      <c r="D55" s="23" t="s">
        <v>706</v>
      </c>
      <c r="E55" s="10" t="s">
        <v>100</v>
      </c>
      <c r="F55" s="17">
        <v>289500</v>
      </c>
    </row>
    <row r="56" spans="2:6" ht="45" x14ac:dyDescent="0.2">
      <c r="B56" s="32" t="str">
        <f t="shared" si="0"/>
        <v>3</v>
      </c>
      <c r="C56" s="8">
        <v>34405</v>
      </c>
      <c r="D56" s="23" t="s">
        <v>707</v>
      </c>
      <c r="E56" s="10" t="s">
        <v>100</v>
      </c>
      <c r="F56" s="17">
        <v>346500</v>
      </c>
    </row>
    <row r="57" spans="2:6" ht="45" x14ac:dyDescent="0.2">
      <c r="B57" s="32" t="str">
        <f t="shared" si="0"/>
        <v>3</v>
      </c>
      <c r="C57" s="8">
        <v>34406</v>
      </c>
      <c r="D57" s="23" t="s">
        <v>708</v>
      </c>
      <c r="E57" s="10" t="s">
        <v>100</v>
      </c>
      <c r="F57" s="17">
        <v>404500</v>
      </c>
    </row>
    <row r="58" spans="2:6" ht="45" x14ac:dyDescent="0.2">
      <c r="B58" s="32" t="str">
        <f t="shared" si="0"/>
        <v>3</v>
      </c>
      <c r="C58" s="8">
        <v>34407</v>
      </c>
      <c r="D58" s="23" t="s">
        <v>709</v>
      </c>
      <c r="E58" s="10" t="s">
        <v>100</v>
      </c>
      <c r="F58" s="17">
        <v>549500</v>
      </c>
    </row>
    <row r="59" spans="2:6" ht="45" x14ac:dyDescent="0.2">
      <c r="B59" s="32" t="str">
        <f t="shared" si="0"/>
        <v>3</v>
      </c>
      <c r="C59" s="8">
        <v>34501</v>
      </c>
      <c r="D59" s="23" t="s">
        <v>710</v>
      </c>
      <c r="E59" s="10" t="s">
        <v>100</v>
      </c>
      <c r="F59" s="17">
        <v>475500</v>
      </c>
    </row>
    <row r="60" spans="2:6" ht="45" x14ac:dyDescent="0.2">
      <c r="B60" s="32" t="str">
        <f t="shared" si="0"/>
        <v>3</v>
      </c>
      <c r="C60" s="8">
        <v>34602</v>
      </c>
      <c r="D60" s="23" t="s">
        <v>711</v>
      </c>
      <c r="E60" s="10" t="s">
        <v>100</v>
      </c>
      <c r="F60" s="17">
        <v>287500</v>
      </c>
    </row>
    <row r="61" spans="2:6" ht="45" x14ac:dyDescent="0.2">
      <c r="B61" s="32" t="str">
        <f t="shared" si="0"/>
        <v>3</v>
      </c>
      <c r="C61" s="8">
        <v>34801</v>
      </c>
      <c r="D61" s="23" t="s">
        <v>690</v>
      </c>
      <c r="E61" s="10" t="s">
        <v>100</v>
      </c>
      <c r="F61" s="17">
        <v>103000</v>
      </c>
    </row>
    <row r="62" spans="2:6" x14ac:dyDescent="0.2">
      <c r="B62" s="32" t="str">
        <f t="shared" si="0"/>
        <v>3</v>
      </c>
      <c r="C62" s="8">
        <v>34901</v>
      </c>
      <c r="D62" s="23" t="s">
        <v>691</v>
      </c>
      <c r="E62" s="10" t="s">
        <v>100</v>
      </c>
      <c r="F62" s="17">
        <v>105000</v>
      </c>
    </row>
    <row r="63" spans="2:6" ht="45" x14ac:dyDescent="0.2">
      <c r="B63" s="32" t="str">
        <f t="shared" si="0"/>
        <v>3</v>
      </c>
      <c r="C63" s="8">
        <v>35001</v>
      </c>
      <c r="D63" s="23" t="s">
        <v>692</v>
      </c>
      <c r="E63" s="10" t="s">
        <v>100</v>
      </c>
      <c r="F63" s="17">
        <v>13200</v>
      </c>
    </row>
    <row r="64" spans="2:6" ht="45" x14ac:dyDescent="0.2">
      <c r="B64" s="32" t="str">
        <f t="shared" si="0"/>
        <v>3</v>
      </c>
      <c r="C64" s="8">
        <v>35101</v>
      </c>
      <c r="D64" s="23" t="s">
        <v>693</v>
      </c>
      <c r="E64" s="10" t="s">
        <v>100</v>
      </c>
      <c r="F64" s="17">
        <v>288000</v>
      </c>
    </row>
    <row r="65" spans="2:6" ht="45" x14ac:dyDescent="0.2">
      <c r="B65" s="32" t="str">
        <f t="shared" si="0"/>
        <v>3</v>
      </c>
      <c r="C65" s="8">
        <v>35201</v>
      </c>
      <c r="D65" s="23" t="s">
        <v>694</v>
      </c>
      <c r="E65" s="10" t="s">
        <v>29</v>
      </c>
      <c r="F65" s="17">
        <v>6790</v>
      </c>
    </row>
    <row r="66" spans="2:6" ht="45" x14ac:dyDescent="0.2">
      <c r="B66" s="32" t="str">
        <f t="shared" si="0"/>
        <v>3</v>
      </c>
      <c r="C66" s="8">
        <v>35202</v>
      </c>
      <c r="D66" s="23" t="s">
        <v>695</v>
      </c>
      <c r="E66" s="10" t="s">
        <v>29</v>
      </c>
      <c r="F66" s="17">
        <v>7550</v>
      </c>
    </row>
    <row r="67" spans="2:6" ht="45" x14ac:dyDescent="0.2">
      <c r="B67" s="32" t="str">
        <f t="shared" si="0"/>
        <v>3</v>
      </c>
      <c r="C67" s="8">
        <v>35203</v>
      </c>
      <c r="D67" s="23" t="s">
        <v>697</v>
      </c>
      <c r="E67" s="10" t="s">
        <v>29</v>
      </c>
      <c r="F67" s="17">
        <v>12000</v>
      </c>
    </row>
    <row r="68" spans="2:6" ht="45" x14ac:dyDescent="0.2">
      <c r="B68" s="32" t="str">
        <f t="shared" si="0"/>
        <v>3</v>
      </c>
      <c r="C68" s="8">
        <v>35301</v>
      </c>
      <c r="D68" s="23" t="s">
        <v>696</v>
      </c>
      <c r="E68" s="10" t="s">
        <v>100</v>
      </c>
      <c r="F68" s="17">
        <v>86600</v>
      </c>
    </row>
    <row r="69" spans="2:6" ht="45" x14ac:dyDescent="0.2">
      <c r="B69" s="32" t="str">
        <f t="shared" ref="B69:B132" si="1">IF(LEN(C69)=5,LEFT(C69,1),IF(LEN(C69)=6,LEFT(C69,2)))</f>
        <v>3</v>
      </c>
      <c r="C69" s="8">
        <v>35302</v>
      </c>
      <c r="D69" s="23" t="s">
        <v>698</v>
      </c>
      <c r="E69" s="10" t="s">
        <v>100</v>
      </c>
      <c r="F69" s="17">
        <v>110500</v>
      </c>
    </row>
    <row r="70" spans="2:6" ht="45" x14ac:dyDescent="0.2">
      <c r="B70" s="32" t="str">
        <f t="shared" si="1"/>
        <v>3</v>
      </c>
      <c r="C70" s="8">
        <v>35303</v>
      </c>
      <c r="D70" s="23" t="s">
        <v>699</v>
      </c>
      <c r="E70" s="10" t="s">
        <v>100</v>
      </c>
      <c r="F70" s="17">
        <v>130000</v>
      </c>
    </row>
    <row r="71" spans="2:6" ht="45" x14ac:dyDescent="0.2">
      <c r="B71" s="32" t="str">
        <f t="shared" si="1"/>
        <v>3</v>
      </c>
      <c r="C71" s="8">
        <v>35304</v>
      </c>
      <c r="D71" s="23" t="s">
        <v>700</v>
      </c>
      <c r="E71" s="10" t="s">
        <v>100</v>
      </c>
      <c r="F71" s="17">
        <v>46700</v>
      </c>
    </row>
    <row r="72" spans="2:6" ht="67.5" x14ac:dyDescent="0.2">
      <c r="B72" s="32" t="str">
        <f t="shared" si="1"/>
        <v>3</v>
      </c>
      <c r="C72" s="8">
        <v>35305</v>
      </c>
      <c r="D72" s="23" t="s">
        <v>848</v>
      </c>
      <c r="E72" s="10" t="s">
        <v>100</v>
      </c>
      <c r="F72" s="17">
        <v>39300</v>
      </c>
    </row>
    <row r="73" spans="2:6" x14ac:dyDescent="0.2">
      <c r="B73" s="32" t="str">
        <f t="shared" si="1"/>
        <v>3</v>
      </c>
      <c r="C73" s="8">
        <v>35401</v>
      </c>
      <c r="D73" s="23" t="s">
        <v>701</v>
      </c>
      <c r="E73" s="10" t="s">
        <v>100</v>
      </c>
      <c r="F73" s="17">
        <v>27500</v>
      </c>
    </row>
    <row r="74" spans="2:6" ht="45" x14ac:dyDescent="0.2">
      <c r="B74" s="32" t="str">
        <f t="shared" si="1"/>
        <v>3</v>
      </c>
      <c r="C74" s="8">
        <v>35601</v>
      </c>
      <c r="D74" s="23" t="s">
        <v>702</v>
      </c>
      <c r="E74" s="10" t="s">
        <v>100</v>
      </c>
      <c r="F74" s="17">
        <v>345500</v>
      </c>
    </row>
    <row r="75" spans="2:6" x14ac:dyDescent="0.2">
      <c r="B75" s="32" t="str">
        <f t="shared" si="1"/>
        <v>3</v>
      </c>
      <c r="C75" s="8">
        <v>35701</v>
      </c>
      <c r="D75" s="23" t="s">
        <v>713</v>
      </c>
      <c r="E75" s="10" t="s">
        <v>714</v>
      </c>
      <c r="F75" s="17">
        <v>16701000</v>
      </c>
    </row>
    <row r="76" spans="2:6" ht="45" x14ac:dyDescent="0.2">
      <c r="B76" s="32" t="str">
        <f t="shared" si="1"/>
        <v>4</v>
      </c>
      <c r="C76" s="8">
        <v>40101</v>
      </c>
      <c r="D76" s="9" t="s">
        <v>335</v>
      </c>
      <c r="E76" s="10" t="s">
        <v>8</v>
      </c>
      <c r="F76" s="17">
        <v>3149000</v>
      </c>
    </row>
    <row r="77" spans="2:6" ht="45" x14ac:dyDescent="0.2">
      <c r="B77" s="32" t="str">
        <f t="shared" si="1"/>
        <v>4</v>
      </c>
      <c r="C77" s="8">
        <v>40102</v>
      </c>
      <c r="D77" s="9" t="s">
        <v>336</v>
      </c>
      <c r="E77" s="10" t="s">
        <v>8</v>
      </c>
      <c r="F77" s="17">
        <v>3139000</v>
      </c>
    </row>
    <row r="78" spans="2:6" ht="45" x14ac:dyDescent="0.2">
      <c r="B78" s="32" t="str">
        <f t="shared" si="1"/>
        <v>4</v>
      </c>
      <c r="C78" s="8">
        <v>40103</v>
      </c>
      <c r="D78" s="9" t="s">
        <v>337</v>
      </c>
      <c r="E78" s="10" t="s">
        <v>8</v>
      </c>
      <c r="F78" s="17">
        <v>3832000</v>
      </c>
    </row>
    <row r="79" spans="2:6" ht="45" x14ac:dyDescent="0.2">
      <c r="B79" s="32" t="str">
        <f t="shared" si="1"/>
        <v>4</v>
      </c>
      <c r="C79" s="8">
        <v>40104</v>
      </c>
      <c r="D79" s="9" t="s">
        <v>338</v>
      </c>
      <c r="E79" s="10" t="s">
        <v>279</v>
      </c>
      <c r="F79" s="17">
        <v>11776000</v>
      </c>
    </row>
    <row r="80" spans="2:6" ht="45" x14ac:dyDescent="0.2">
      <c r="B80" s="32" t="str">
        <f t="shared" si="1"/>
        <v>4</v>
      </c>
      <c r="C80" s="8">
        <v>40105</v>
      </c>
      <c r="D80" s="9" t="s">
        <v>339</v>
      </c>
      <c r="E80" s="10" t="s">
        <v>279</v>
      </c>
      <c r="F80" s="17">
        <v>8998000</v>
      </c>
    </row>
    <row r="81" spans="2:6" x14ac:dyDescent="0.2">
      <c r="B81" s="32" t="str">
        <f t="shared" si="1"/>
        <v>4</v>
      </c>
      <c r="C81" s="8">
        <v>40201</v>
      </c>
      <c r="D81" s="9" t="s">
        <v>340</v>
      </c>
      <c r="E81" s="10" t="s">
        <v>279</v>
      </c>
      <c r="F81" s="17">
        <v>602000</v>
      </c>
    </row>
    <row r="82" spans="2:6" x14ac:dyDescent="0.2">
      <c r="B82" s="32" t="str">
        <f t="shared" si="1"/>
        <v>4</v>
      </c>
      <c r="C82" s="8">
        <v>40202</v>
      </c>
      <c r="D82" s="9" t="s">
        <v>341</v>
      </c>
      <c r="E82" s="10" t="s">
        <v>8</v>
      </c>
      <c r="F82" s="17">
        <v>800500</v>
      </c>
    </row>
    <row r="83" spans="2:6" ht="45" x14ac:dyDescent="0.2">
      <c r="B83" s="32" t="str">
        <f t="shared" si="1"/>
        <v>4</v>
      </c>
      <c r="C83" s="8">
        <v>40203</v>
      </c>
      <c r="D83" s="9" t="s">
        <v>342</v>
      </c>
      <c r="E83" s="10" t="s">
        <v>42</v>
      </c>
      <c r="F83" s="17">
        <v>10</v>
      </c>
    </row>
    <row r="84" spans="2:6" ht="45" x14ac:dyDescent="0.2">
      <c r="B84" s="32" t="str">
        <f t="shared" si="1"/>
        <v>4</v>
      </c>
      <c r="C84" s="8">
        <v>40204</v>
      </c>
      <c r="D84" s="9" t="s">
        <v>343</v>
      </c>
      <c r="E84" s="10" t="s">
        <v>42</v>
      </c>
      <c r="F84" s="17">
        <v>24</v>
      </c>
    </row>
    <row r="85" spans="2:6" ht="45" x14ac:dyDescent="0.2">
      <c r="B85" s="32" t="str">
        <f t="shared" si="1"/>
        <v>4</v>
      </c>
      <c r="C85" s="8">
        <v>40205</v>
      </c>
      <c r="D85" s="9" t="s">
        <v>344</v>
      </c>
      <c r="E85" s="10" t="s">
        <v>42</v>
      </c>
      <c r="F85" s="17">
        <v>3</v>
      </c>
    </row>
    <row r="86" spans="2:6" ht="45" x14ac:dyDescent="0.2">
      <c r="B86" s="32" t="str">
        <f t="shared" si="1"/>
        <v>4</v>
      </c>
      <c r="C86" s="8">
        <v>40206</v>
      </c>
      <c r="D86" s="9" t="s">
        <v>345</v>
      </c>
      <c r="E86" s="10" t="s">
        <v>42</v>
      </c>
      <c r="F86" s="17">
        <v>7</v>
      </c>
    </row>
    <row r="87" spans="2:6" ht="45" x14ac:dyDescent="0.2">
      <c r="B87" s="32" t="str">
        <f t="shared" si="1"/>
        <v>4</v>
      </c>
      <c r="C87" s="8">
        <v>40207</v>
      </c>
      <c r="D87" s="9" t="s">
        <v>346</v>
      </c>
      <c r="E87" s="10" t="s">
        <v>42</v>
      </c>
      <c r="F87" s="17">
        <v>15</v>
      </c>
    </row>
    <row r="88" spans="2:6" ht="45" x14ac:dyDescent="0.2">
      <c r="B88" s="32" t="str">
        <f t="shared" si="1"/>
        <v>4</v>
      </c>
      <c r="C88" s="8">
        <v>40208</v>
      </c>
      <c r="D88" s="9" t="s">
        <v>347</v>
      </c>
      <c r="E88" s="10" t="s">
        <v>42</v>
      </c>
      <c r="F88" s="17">
        <v>12</v>
      </c>
    </row>
    <row r="89" spans="2:6" ht="45" x14ac:dyDescent="0.2">
      <c r="B89" s="32" t="str">
        <f t="shared" si="1"/>
        <v>4</v>
      </c>
      <c r="C89" s="8">
        <v>40209</v>
      </c>
      <c r="D89" s="9" t="s">
        <v>348</v>
      </c>
      <c r="E89" s="10" t="s">
        <v>42</v>
      </c>
      <c r="F89" s="17">
        <v>33</v>
      </c>
    </row>
    <row r="90" spans="2:6" ht="90" x14ac:dyDescent="0.2">
      <c r="B90" s="32" t="str">
        <f t="shared" si="1"/>
        <v>4</v>
      </c>
      <c r="C90" s="8">
        <v>40210</v>
      </c>
      <c r="D90" s="9" t="s">
        <v>349</v>
      </c>
      <c r="E90" s="10" t="s">
        <v>42</v>
      </c>
      <c r="F90" s="17">
        <v>10</v>
      </c>
    </row>
    <row r="91" spans="2:6" ht="45" x14ac:dyDescent="0.2">
      <c r="B91" s="32" t="str">
        <f t="shared" si="1"/>
        <v>4</v>
      </c>
      <c r="C91" s="8">
        <v>40211</v>
      </c>
      <c r="D91" s="9" t="s">
        <v>350</v>
      </c>
      <c r="E91" s="10" t="s">
        <v>42</v>
      </c>
      <c r="F91" s="17">
        <v>2</v>
      </c>
    </row>
    <row r="92" spans="2:6" ht="45" x14ac:dyDescent="0.2">
      <c r="B92" s="32" t="str">
        <f t="shared" si="1"/>
        <v>4</v>
      </c>
      <c r="C92" s="8">
        <v>40212</v>
      </c>
      <c r="D92" s="9" t="s">
        <v>351</v>
      </c>
      <c r="E92" s="10" t="s">
        <v>42</v>
      </c>
      <c r="F92" s="21" t="s">
        <v>849</v>
      </c>
    </row>
    <row r="93" spans="2:6" ht="67.5" x14ac:dyDescent="0.2">
      <c r="B93" s="32" t="str">
        <f t="shared" si="1"/>
        <v>4</v>
      </c>
      <c r="C93" s="8">
        <v>40213</v>
      </c>
      <c r="D93" s="9" t="s">
        <v>352</v>
      </c>
      <c r="E93" s="10" t="s">
        <v>42</v>
      </c>
      <c r="F93" s="17">
        <v>1</v>
      </c>
    </row>
    <row r="94" spans="2:6" ht="45" x14ac:dyDescent="0.2">
      <c r="B94" s="32" t="str">
        <f t="shared" si="1"/>
        <v>4</v>
      </c>
      <c r="C94" s="8">
        <v>40214</v>
      </c>
      <c r="D94" s="9" t="s">
        <v>353</v>
      </c>
      <c r="E94" s="10" t="s">
        <v>8</v>
      </c>
      <c r="F94" s="17">
        <v>141000</v>
      </c>
    </row>
    <row r="95" spans="2:6" ht="45" x14ac:dyDescent="0.2">
      <c r="B95" s="32" t="str">
        <f t="shared" si="1"/>
        <v>4</v>
      </c>
      <c r="C95" s="8">
        <v>40301</v>
      </c>
      <c r="D95" s="9" t="s">
        <v>354</v>
      </c>
      <c r="E95" s="10" t="s">
        <v>8</v>
      </c>
      <c r="F95" s="17">
        <v>197500</v>
      </c>
    </row>
    <row r="96" spans="2:6" ht="45" x14ac:dyDescent="0.2">
      <c r="B96" s="32" t="str">
        <f t="shared" si="1"/>
        <v>4</v>
      </c>
      <c r="C96" s="8">
        <v>40401</v>
      </c>
      <c r="D96" s="9" t="s">
        <v>355</v>
      </c>
      <c r="E96" s="10" t="s">
        <v>19</v>
      </c>
      <c r="F96" s="17">
        <v>2266000</v>
      </c>
    </row>
    <row r="97" spans="2:6" ht="45" x14ac:dyDescent="0.2">
      <c r="B97" s="32" t="str">
        <f t="shared" si="1"/>
        <v>4</v>
      </c>
      <c r="C97" s="8">
        <v>40402</v>
      </c>
      <c r="D97" s="9" t="s">
        <v>356</v>
      </c>
      <c r="E97" s="10" t="s">
        <v>19</v>
      </c>
      <c r="F97" s="17">
        <v>2863000</v>
      </c>
    </row>
    <row r="98" spans="2:6" ht="45" x14ac:dyDescent="0.2">
      <c r="B98" s="32" t="str">
        <f t="shared" si="1"/>
        <v>4</v>
      </c>
      <c r="C98" s="8">
        <v>40403</v>
      </c>
      <c r="D98" s="9" t="s">
        <v>357</v>
      </c>
      <c r="E98" s="10" t="s">
        <v>19</v>
      </c>
      <c r="F98" s="17">
        <v>2592000</v>
      </c>
    </row>
    <row r="99" spans="2:6" ht="45" x14ac:dyDescent="0.2">
      <c r="B99" s="32" t="str">
        <f t="shared" si="1"/>
        <v>4</v>
      </c>
      <c r="C99" s="8">
        <v>40404</v>
      </c>
      <c r="D99" s="9" t="s">
        <v>358</v>
      </c>
      <c r="E99" s="10" t="s">
        <v>59</v>
      </c>
      <c r="F99" s="17">
        <v>3210000</v>
      </c>
    </row>
    <row r="100" spans="2:6" ht="45" x14ac:dyDescent="0.2">
      <c r="B100" s="32" t="str">
        <f t="shared" si="1"/>
        <v>4</v>
      </c>
      <c r="C100" s="8">
        <v>40405</v>
      </c>
      <c r="D100" s="9" t="s">
        <v>359</v>
      </c>
      <c r="E100" s="10" t="s">
        <v>42</v>
      </c>
      <c r="F100" s="17">
        <v>5</v>
      </c>
    </row>
    <row r="101" spans="2:6" ht="67.5" x14ac:dyDescent="0.2">
      <c r="B101" s="32" t="str">
        <f t="shared" si="1"/>
        <v>4</v>
      </c>
      <c r="C101" s="8">
        <v>40501</v>
      </c>
      <c r="D101" s="9" t="s">
        <v>360</v>
      </c>
      <c r="E101" s="10" t="s">
        <v>19</v>
      </c>
      <c r="F101" s="17">
        <v>5605000</v>
      </c>
    </row>
    <row r="102" spans="2:6" ht="67.5" x14ac:dyDescent="0.2">
      <c r="B102" s="32" t="str">
        <f t="shared" si="1"/>
        <v>4</v>
      </c>
      <c r="C102" s="8">
        <v>40502</v>
      </c>
      <c r="D102" s="9" t="s">
        <v>361</v>
      </c>
      <c r="E102" s="10" t="s">
        <v>19</v>
      </c>
      <c r="F102" s="17">
        <v>6384000</v>
      </c>
    </row>
    <row r="103" spans="2:6" ht="45" x14ac:dyDescent="0.2">
      <c r="B103" s="32" t="str">
        <f t="shared" si="1"/>
        <v>4</v>
      </c>
      <c r="C103" s="8">
        <v>40503</v>
      </c>
      <c r="D103" s="9" t="s">
        <v>362</v>
      </c>
      <c r="E103" s="10" t="s">
        <v>19</v>
      </c>
      <c r="F103" s="17">
        <v>2768000</v>
      </c>
    </row>
    <row r="104" spans="2:6" ht="45" x14ac:dyDescent="0.2">
      <c r="B104" s="32" t="str">
        <f t="shared" si="1"/>
        <v>4</v>
      </c>
      <c r="C104" s="8">
        <v>40504</v>
      </c>
      <c r="D104" s="9" t="s">
        <v>363</v>
      </c>
      <c r="E104" s="10" t="s">
        <v>138</v>
      </c>
      <c r="F104" s="17">
        <v>29052000</v>
      </c>
    </row>
    <row r="105" spans="2:6" ht="67.5" x14ac:dyDescent="0.2">
      <c r="B105" s="32" t="str">
        <f t="shared" si="1"/>
        <v>4</v>
      </c>
      <c r="C105" s="8">
        <v>40505</v>
      </c>
      <c r="D105" s="9" t="s">
        <v>364</v>
      </c>
      <c r="E105" s="10" t="s">
        <v>42</v>
      </c>
      <c r="F105" s="17">
        <v>6</v>
      </c>
    </row>
    <row r="106" spans="2:6" ht="45" x14ac:dyDescent="0.2">
      <c r="B106" s="32" t="str">
        <f t="shared" si="1"/>
        <v>4</v>
      </c>
      <c r="C106" s="8">
        <v>40601</v>
      </c>
      <c r="D106" s="9" t="s">
        <v>366</v>
      </c>
      <c r="E106" s="10" t="s">
        <v>365</v>
      </c>
      <c r="F106" s="17">
        <v>2922000</v>
      </c>
    </row>
    <row r="107" spans="2:6" ht="45" x14ac:dyDescent="0.2">
      <c r="B107" s="32" t="str">
        <f t="shared" si="1"/>
        <v>4</v>
      </c>
      <c r="C107" s="8">
        <v>40602</v>
      </c>
      <c r="D107" s="9" t="s">
        <v>368</v>
      </c>
      <c r="E107" s="10" t="s">
        <v>367</v>
      </c>
      <c r="F107" s="17">
        <v>1056000</v>
      </c>
    </row>
    <row r="108" spans="2:6" ht="45" x14ac:dyDescent="0.2">
      <c r="B108" s="32" t="str">
        <f t="shared" si="1"/>
        <v>4</v>
      </c>
      <c r="C108" s="8">
        <v>40603</v>
      </c>
      <c r="D108" s="9" t="s">
        <v>369</v>
      </c>
      <c r="E108" s="10" t="s">
        <v>138</v>
      </c>
      <c r="F108" s="17">
        <v>1891000</v>
      </c>
    </row>
    <row r="109" spans="2:6" ht="45" x14ac:dyDescent="0.2">
      <c r="B109" s="32" t="str">
        <f t="shared" si="1"/>
        <v>4</v>
      </c>
      <c r="C109" s="8">
        <v>40604</v>
      </c>
      <c r="D109" s="9" t="s">
        <v>370</v>
      </c>
      <c r="E109" s="10" t="s">
        <v>19</v>
      </c>
      <c r="F109" s="17">
        <v>10633000</v>
      </c>
    </row>
    <row r="110" spans="2:6" x14ac:dyDescent="0.2">
      <c r="B110" s="32" t="str">
        <f t="shared" si="1"/>
        <v>4</v>
      </c>
      <c r="C110" s="8">
        <v>40605</v>
      </c>
      <c r="D110" s="9" t="s">
        <v>371</v>
      </c>
      <c r="E110" s="10" t="s">
        <v>19</v>
      </c>
      <c r="F110" s="17">
        <v>2406000</v>
      </c>
    </row>
    <row r="111" spans="2:6" x14ac:dyDescent="0.2">
      <c r="B111" s="32" t="str">
        <f t="shared" si="1"/>
        <v>4</v>
      </c>
      <c r="C111" s="8">
        <v>40701</v>
      </c>
      <c r="D111" s="9" t="s">
        <v>372</v>
      </c>
      <c r="E111" s="10" t="s">
        <v>19</v>
      </c>
      <c r="F111" s="17">
        <v>1236000</v>
      </c>
    </row>
    <row r="112" spans="2:6" ht="90" x14ac:dyDescent="0.2">
      <c r="B112" s="32" t="str">
        <f t="shared" si="1"/>
        <v>5</v>
      </c>
      <c r="C112" s="8">
        <v>50101</v>
      </c>
      <c r="D112" s="9" t="s">
        <v>450</v>
      </c>
      <c r="E112" s="10" t="s">
        <v>19</v>
      </c>
      <c r="F112" s="17">
        <v>5597000</v>
      </c>
    </row>
    <row r="113" spans="2:6" ht="90" x14ac:dyDescent="0.2">
      <c r="B113" s="32" t="str">
        <f t="shared" si="1"/>
        <v>5</v>
      </c>
      <c r="C113" s="8">
        <v>50102</v>
      </c>
      <c r="D113" s="9" t="s">
        <v>451</v>
      </c>
      <c r="E113" s="10" t="s">
        <v>19</v>
      </c>
      <c r="F113" s="17">
        <v>6261000</v>
      </c>
    </row>
    <row r="114" spans="2:6" ht="90" x14ac:dyDescent="0.2">
      <c r="B114" s="32" t="str">
        <f t="shared" si="1"/>
        <v>5</v>
      </c>
      <c r="C114" s="8">
        <v>50103</v>
      </c>
      <c r="D114" s="9" t="s">
        <v>452</v>
      </c>
      <c r="E114" s="10" t="s">
        <v>19</v>
      </c>
      <c r="F114" s="17">
        <v>7369000</v>
      </c>
    </row>
    <row r="115" spans="2:6" ht="90" x14ac:dyDescent="0.2">
      <c r="B115" s="32" t="str">
        <f t="shared" si="1"/>
        <v>5</v>
      </c>
      <c r="C115" s="8">
        <v>50104</v>
      </c>
      <c r="D115" s="9" t="s">
        <v>453</v>
      </c>
      <c r="E115" s="10" t="s">
        <v>19</v>
      </c>
      <c r="F115" s="17">
        <v>8306000</v>
      </c>
    </row>
    <row r="116" spans="2:6" ht="90" x14ac:dyDescent="0.2">
      <c r="B116" s="32" t="str">
        <f t="shared" si="1"/>
        <v>5</v>
      </c>
      <c r="C116" s="8">
        <v>50105</v>
      </c>
      <c r="D116" s="9" t="s">
        <v>454</v>
      </c>
      <c r="E116" s="10" t="s">
        <v>19</v>
      </c>
      <c r="F116" s="17">
        <v>9824000</v>
      </c>
    </row>
    <row r="117" spans="2:6" ht="67.5" x14ac:dyDescent="0.2">
      <c r="B117" s="32" t="str">
        <f t="shared" si="1"/>
        <v>5</v>
      </c>
      <c r="C117" s="8">
        <v>50201</v>
      </c>
      <c r="D117" s="9" t="s">
        <v>724</v>
      </c>
      <c r="E117" s="10" t="s">
        <v>19</v>
      </c>
      <c r="F117" s="17">
        <v>540000</v>
      </c>
    </row>
    <row r="118" spans="2:6" ht="67.5" x14ac:dyDescent="0.2">
      <c r="B118" s="32" t="str">
        <f t="shared" si="1"/>
        <v>5</v>
      </c>
      <c r="C118" s="8">
        <v>50202</v>
      </c>
      <c r="D118" s="9" t="s">
        <v>455</v>
      </c>
      <c r="E118" s="10" t="s">
        <v>19</v>
      </c>
      <c r="F118" s="17">
        <v>710000</v>
      </c>
    </row>
    <row r="119" spans="2:6" ht="67.5" x14ac:dyDescent="0.2">
      <c r="B119" s="32" t="str">
        <f t="shared" si="1"/>
        <v>5</v>
      </c>
      <c r="C119" s="8">
        <v>50203</v>
      </c>
      <c r="D119" s="9" t="s">
        <v>456</v>
      </c>
      <c r="E119" s="10" t="s">
        <v>19</v>
      </c>
      <c r="F119" s="17">
        <v>895000</v>
      </c>
    </row>
    <row r="120" spans="2:6" ht="90" x14ac:dyDescent="0.2">
      <c r="B120" s="32" t="str">
        <f t="shared" si="1"/>
        <v>5</v>
      </c>
      <c r="C120" s="8">
        <v>50301</v>
      </c>
      <c r="D120" s="9" t="s">
        <v>457</v>
      </c>
      <c r="E120" s="10" t="s">
        <v>0</v>
      </c>
      <c r="F120" s="17">
        <v>3527000</v>
      </c>
    </row>
    <row r="121" spans="2:6" ht="90" x14ac:dyDescent="0.2">
      <c r="B121" s="32" t="str">
        <f t="shared" si="1"/>
        <v>5</v>
      </c>
      <c r="C121" s="8">
        <v>50302</v>
      </c>
      <c r="D121" s="9" t="s">
        <v>458</v>
      </c>
      <c r="E121" s="10" t="s">
        <v>0</v>
      </c>
      <c r="F121" s="17">
        <v>3933000</v>
      </c>
    </row>
    <row r="122" spans="2:6" ht="90" x14ac:dyDescent="0.2">
      <c r="B122" s="32" t="str">
        <f t="shared" si="1"/>
        <v>5</v>
      </c>
      <c r="C122" s="8">
        <v>50303</v>
      </c>
      <c r="D122" s="9" t="s">
        <v>459</v>
      </c>
      <c r="E122" s="10" t="s">
        <v>0</v>
      </c>
      <c r="F122" s="17">
        <v>4275000</v>
      </c>
    </row>
    <row r="123" spans="2:6" ht="90" x14ac:dyDescent="0.2">
      <c r="B123" s="32" t="str">
        <f t="shared" si="1"/>
        <v>5</v>
      </c>
      <c r="C123" s="8">
        <v>50401</v>
      </c>
      <c r="D123" s="9" t="s">
        <v>460</v>
      </c>
      <c r="E123" s="10" t="s">
        <v>0</v>
      </c>
      <c r="F123" s="17">
        <v>4056000</v>
      </c>
    </row>
    <row r="124" spans="2:6" ht="90" x14ac:dyDescent="0.2">
      <c r="B124" s="32" t="str">
        <f t="shared" si="1"/>
        <v>5</v>
      </c>
      <c r="C124" s="8">
        <v>50402</v>
      </c>
      <c r="D124" s="9" t="s">
        <v>461</v>
      </c>
      <c r="E124" s="10" t="s">
        <v>0</v>
      </c>
      <c r="F124" s="17">
        <v>4523000</v>
      </c>
    </row>
    <row r="125" spans="2:6" ht="90" x14ac:dyDescent="0.2">
      <c r="B125" s="32" t="str">
        <f t="shared" si="1"/>
        <v>5</v>
      </c>
      <c r="C125" s="8">
        <v>50403</v>
      </c>
      <c r="D125" s="9" t="s">
        <v>462</v>
      </c>
      <c r="E125" s="10" t="s">
        <v>0</v>
      </c>
      <c r="F125" s="17">
        <v>4916000</v>
      </c>
    </row>
    <row r="126" spans="2:6" ht="67.5" x14ac:dyDescent="0.2">
      <c r="B126" s="32" t="str">
        <f t="shared" si="1"/>
        <v>5</v>
      </c>
      <c r="C126" s="8">
        <v>50501</v>
      </c>
      <c r="D126" s="9" t="s">
        <v>463</v>
      </c>
      <c r="E126" s="10" t="s">
        <v>0</v>
      </c>
      <c r="F126" s="17">
        <v>369500</v>
      </c>
    </row>
    <row r="127" spans="2:6" ht="67.5" x14ac:dyDescent="0.2">
      <c r="B127" s="32" t="str">
        <f t="shared" si="1"/>
        <v>5</v>
      </c>
      <c r="C127" s="8">
        <v>50502</v>
      </c>
      <c r="D127" s="9" t="s">
        <v>464</v>
      </c>
      <c r="E127" s="10" t="s">
        <v>0</v>
      </c>
      <c r="F127" s="17">
        <v>409000</v>
      </c>
    </row>
    <row r="128" spans="2:6" ht="67.5" x14ac:dyDescent="0.2">
      <c r="B128" s="32" t="str">
        <f t="shared" si="1"/>
        <v>5</v>
      </c>
      <c r="C128" s="8">
        <v>50503</v>
      </c>
      <c r="D128" s="9" t="s">
        <v>465</v>
      </c>
      <c r="E128" s="10" t="s">
        <v>0</v>
      </c>
      <c r="F128" s="17">
        <v>448000</v>
      </c>
    </row>
    <row r="129" spans="2:6" ht="67.5" x14ac:dyDescent="0.2">
      <c r="B129" s="32" t="str">
        <f t="shared" si="1"/>
        <v>5</v>
      </c>
      <c r="C129" s="8">
        <v>50601</v>
      </c>
      <c r="D129" s="9" t="s">
        <v>466</v>
      </c>
      <c r="E129" s="10" t="s">
        <v>0</v>
      </c>
      <c r="F129" s="17">
        <v>590000</v>
      </c>
    </row>
    <row r="130" spans="2:6" ht="67.5" x14ac:dyDescent="0.2">
      <c r="B130" s="32" t="str">
        <f t="shared" si="1"/>
        <v>5</v>
      </c>
      <c r="C130" s="8">
        <v>50602</v>
      </c>
      <c r="D130" s="9" t="s">
        <v>467</v>
      </c>
      <c r="E130" s="10" t="s">
        <v>0</v>
      </c>
      <c r="F130" s="17">
        <v>382500</v>
      </c>
    </row>
    <row r="131" spans="2:6" ht="67.5" x14ac:dyDescent="0.2">
      <c r="B131" s="32" t="str">
        <f t="shared" si="1"/>
        <v>5</v>
      </c>
      <c r="C131" s="8">
        <v>50603</v>
      </c>
      <c r="D131" s="9" t="s">
        <v>468</v>
      </c>
      <c r="E131" s="10" t="s">
        <v>0</v>
      </c>
      <c r="F131" s="17">
        <v>983000</v>
      </c>
    </row>
    <row r="132" spans="2:6" ht="45" x14ac:dyDescent="0.2">
      <c r="B132" s="32" t="str">
        <f t="shared" si="1"/>
        <v>5</v>
      </c>
      <c r="C132" s="8">
        <v>50701</v>
      </c>
      <c r="D132" s="9" t="s">
        <v>469</v>
      </c>
      <c r="E132" s="10" t="s">
        <v>8</v>
      </c>
      <c r="F132" s="17">
        <v>2422000</v>
      </c>
    </row>
    <row r="133" spans="2:6" ht="45" x14ac:dyDescent="0.2">
      <c r="B133" s="32" t="str">
        <f t="shared" ref="B133:B196" si="2">IF(LEN(C133)=5,LEFT(C133,1),IF(LEN(C133)=6,LEFT(C133,2)))</f>
        <v>5</v>
      </c>
      <c r="C133" s="8">
        <v>50703</v>
      </c>
      <c r="D133" s="9" t="s">
        <v>725</v>
      </c>
      <c r="E133" s="10" t="s">
        <v>8</v>
      </c>
      <c r="F133" s="17">
        <v>13087000</v>
      </c>
    </row>
    <row r="134" spans="2:6" ht="67.5" x14ac:dyDescent="0.2">
      <c r="B134" s="32" t="str">
        <f t="shared" si="2"/>
        <v>5</v>
      </c>
      <c r="C134" s="8">
        <v>50704</v>
      </c>
      <c r="D134" s="9" t="s">
        <v>470</v>
      </c>
      <c r="E134" s="10" t="s">
        <v>8</v>
      </c>
      <c r="F134" s="17">
        <v>32718000</v>
      </c>
    </row>
    <row r="135" spans="2:6" ht="45" x14ac:dyDescent="0.2">
      <c r="B135" s="32" t="str">
        <f t="shared" si="2"/>
        <v>5</v>
      </c>
      <c r="C135" s="8">
        <v>50801</v>
      </c>
      <c r="D135" s="9" t="s">
        <v>471</v>
      </c>
      <c r="E135" s="10" t="s">
        <v>30</v>
      </c>
      <c r="F135" s="17">
        <v>5330</v>
      </c>
    </row>
    <row r="136" spans="2:6" ht="45" x14ac:dyDescent="0.2">
      <c r="B136" s="32" t="str">
        <f t="shared" si="2"/>
        <v>5</v>
      </c>
      <c r="C136" s="8">
        <v>50802</v>
      </c>
      <c r="D136" s="9" t="s">
        <v>472</v>
      </c>
      <c r="E136" s="10" t="s">
        <v>8</v>
      </c>
      <c r="F136" s="17">
        <v>1069000</v>
      </c>
    </row>
    <row r="137" spans="2:6" ht="112.5" x14ac:dyDescent="0.2">
      <c r="B137" s="32" t="str">
        <f t="shared" si="2"/>
        <v>5</v>
      </c>
      <c r="C137" s="8">
        <v>51001</v>
      </c>
      <c r="D137" s="9" t="s">
        <v>473</v>
      </c>
      <c r="E137" s="10" t="s">
        <v>19</v>
      </c>
      <c r="F137" s="17">
        <v>1041000</v>
      </c>
    </row>
    <row r="138" spans="2:6" ht="90" x14ac:dyDescent="0.2">
      <c r="B138" s="32" t="str">
        <f t="shared" si="2"/>
        <v>5</v>
      </c>
      <c r="C138" s="8">
        <v>51002</v>
      </c>
      <c r="D138" s="9" t="s">
        <v>474</v>
      </c>
      <c r="E138" s="10" t="s">
        <v>19</v>
      </c>
      <c r="F138" s="17">
        <v>1562000</v>
      </c>
    </row>
    <row r="139" spans="2:6" ht="90" x14ac:dyDescent="0.2">
      <c r="B139" s="32" t="str">
        <f t="shared" si="2"/>
        <v>5</v>
      </c>
      <c r="C139" s="8">
        <v>51003</v>
      </c>
      <c r="D139" s="9" t="s">
        <v>475</v>
      </c>
      <c r="E139" s="10" t="s">
        <v>19</v>
      </c>
      <c r="F139" s="17">
        <v>2032000</v>
      </c>
    </row>
    <row r="140" spans="2:6" ht="90" x14ac:dyDescent="0.2">
      <c r="B140" s="32" t="str">
        <f t="shared" si="2"/>
        <v>5</v>
      </c>
      <c r="C140" s="8">
        <v>51004</v>
      </c>
      <c r="D140" s="9" t="s">
        <v>476</v>
      </c>
      <c r="E140" s="10" t="s">
        <v>19</v>
      </c>
      <c r="F140" s="17">
        <v>3049000</v>
      </c>
    </row>
    <row r="141" spans="2:6" ht="45" x14ac:dyDescent="0.2">
      <c r="B141" s="32" t="str">
        <f t="shared" si="2"/>
        <v>5</v>
      </c>
      <c r="C141" s="8">
        <v>51101</v>
      </c>
      <c r="D141" s="9" t="s">
        <v>477</v>
      </c>
      <c r="E141" s="10" t="s">
        <v>19</v>
      </c>
      <c r="F141" s="17">
        <v>929500</v>
      </c>
    </row>
    <row r="142" spans="2:6" ht="45" x14ac:dyDescent="0.2">
      <c r="B142" s="32" t="str">
        <f t="shared" si="2"/>
        <v>5</v>
      </c>
      <c r="C142" s="8">
        <v>51102</v>
      </c>
      <c r="D142" s="9" t="s">
        <v>478</v>
      </c>
      <c r="E142" s="10" t="s">
        <v>19</v>
      </c>
      <c r="F142" s="17">
        <v>1137000</v>
      </c>
    </row>
    <row r="143" spans="2:6" ht="45" x14ac:dyDescent="0.2">
      <c r="B143" s="32" t="str">
        <f t="shared" si="2"/>
        <v>5</v>
      </c>
      <c r="C143" s="8">
        <v>51103</v>
      </c>
      <c r="D143" s="9" t="s">
        <v>479</v>
      </c>
      <c r="E143" s="10" t="s">
        <v>19</v>
      </c>
      <c r="F143" s="17">
        <v>1656000</v>
      </c>
    </row>
    <row r="144" spans="2:6" ht="45" x14ac:dyDescent="0.2">
      <c r="B144" s="32" t="str">
        <f t="shared" si="2"/>
        <v>5</v>
      </c>
      <c r="C144" s="8">
        <v>51104</v>
      </c>
      <c r="D144" s="9" t="s">
        <v>480</v>
      </c>
      <c r="E144" s="10" t="s">
        <v>19</v>
      </c>
      <c r="F144" s="17">
        <v>2135000</v>
      </c>
    </row>
    <row r="145" spans="2:6" ht="90" x14ac:dyDescent="0.2">
      <c r="B145" s="32" t="str">
        <f t="shared" si="2"/>
        <v>5</v>
      </c>
      <c r="C145" s="8">
        <v>51105</v>
      </c>
      <c r="D145" s="9" t="s">
        <v>481</v>
      </c>
      <c r="E145" s="10" t="s">
        <v>19</v>
      </c>
      <c r="F145" s="17">
        <v>147000</v>
      </c>
    </row>
    <row r="146" spans="2:6" ht="90" x14ac:dyDescent="0.2">
      <c r="B146" s="32" t="str">
        <f t="shared" si="2"/>
        <v>5</v>
      </c>
      <c r="C146" s="8">
        <v>51106</v>
      </c>
      <c r="D146" s="9" t="s">
        <v>482</v>
      </c>
      <c r="E146" s="10" t="s">
        <v>19</v>
      </c>
      <c r="F146" s="17">
        <v>224000</v>
      </c>
    </row>
    <row r="147" spans="2:6" x14ac:dyDescent="0.2">
      <c r="B147" s="32" t="str">
        <f t="shared" si="2"/>
        <v>5</v>
      </c>
      <c r="C147" s="8">
        <v>51107</v>
      </c>
      <c r="D147" s="9" t="s">
        <v>483</v>
      </c>
      <c r="E147" s="10" t="s">
        <v>19</v>
      </c>
      <c r="F147" s="17">
        <v>847000</v>
      </c>
    </row>
    <row r="148" spans="2:6" ht="67.5" x14ac:dyDescent="0.2">
      <c r="B148" s="32" t="str">
        <f t="shared" si="2"/>
        <v>5</v>
      </c>
      <c r="C148" s="8">
        <v>51201</v>
      </c>
      <c r="D148" s="9" t="s">
        <v>484</v>
      </c>
      <c r="E148" s="10" t="s">
        <v>19</v>
      </c>
      <c r="F148" s="17">
        <v>1662000</v>
      </c>
    </row>
    <row r="149" spans="2:6" ht="45" x14ac:dyDescent="0.2">
      <c r="B149" s="32" t="str">
        <f t="shared" si="2"/>
        <v>5</v>
      </c>
      <c r="C149" s="8">
        <v>51202</v>
      </c>
      <c r="D149" s="9" t="s">
        <v>485</v>
      </c>
      <c r="E149" s="10" t="s">
        <v>19</v>
      </c>
      <c r="F149" s="17">
        <v>166000</v>
      </c>
    </row>
    <row r="150" spans="2:6" ht="45" x14ac:dyDescent="0.2">
      <c r="B150" s="32" t="str">
        <f t="shared" si="2"/>
        <v>5</v>
      </c>
      <c r="C150" s="8">
        <v>51203</v>
      </c>
      <c r="D150" s="9" t="s">
        <v>486</v>
      </c>
      <c r="E150" s="10" t="s">
        <v>19</v>
      </c>
      <c r="F150" s="17">
        <v>1171000</v>
      </c>
    </row>
    <row r="151" spans="2:6" ht="45" x14ac:dyDescent="0.2">
      <c r="B151" s="32" t="str">
        <f t="shared" si="2"/>
        <v>5</v>
      </c>
      <c r="C151" s="8">
        <v>51204</v>
      </c>
      <c r="D151" s="9" t="s">
        <v>487</v>
      </c>
      <c r="E151" s="10" t="s">
        <v>19</v>
      </c>
      <c r="F151" s="17">
        <v>210000</v>
      </c>
    </row>
    <row r="152" spans="2:6" ht="45" x14ac:dyDescent="0.2">
      <c r="B152" s="32" t="str">
        <f t="shared" si="2"/>
        <v>5</v>
      </c>
      <c r="C152" s="8">
        <v>51205</v>
      </c>
      <c r="D152" s="9" t="s">
        <v>488</v>
      </c>
      <c r="E152" s="10" t="s">
        <v>19</v>
      </c>
      <c r="F152" s="17">
        <v>420000</v>
      </c>
    </row>
    <row r="153" spans="2:6" ht="90" x14ac:dyDescent="0.2">
      <c r="B153" s="32" t="str">
        <f t="shared" si="2"/>
        <v>5</v>
      </c>
      <c r="C153" s="8">
        <v>51301</v>
      </c>
      <c r="D153" s="9" t="s">
        <v>489</v>
      </c>
      <c r="E153" s="10" t="s">
        <v>0</v>
      </c>
      <c r="F153" s="17">
        <v>1447000</v>
      </c>
    </row>
    <row r="154" spans="2:6" ht="90" x14ac:dyDescent="0.2">
      <c r="B154" s="32" t="str">
        <f t="shared" si="2"/>
        <v>5</v>
      </c>
      <c r="C154" s="8">
        <v>51302</v>
      </c>
      <c r="D154" s="9" t="s">
        <v>490</v>
      </c>
      <c r="E154" s="10" t="s">
        <v>0</v>
      </c>
      <c r="F154" s="17">
        <v>1447000</v>
      </c>
    </row>
    <row r="155" spans="2:6" ht="90" x14ac:dyDescent="0.2">
      <c r="B155" s="32" t="str">
        <f t="shared" si="2"/>
        <v>5</v>
      </c>
      <c r="C155" s="8">
        <v>51303</v>
      </c>
      <c r="D155" s="9" t="s">
        <v>491</v>
      </c>
      <c r="E155" s="10" t="s">
        <v>0</v>
      </c>
      <c r="F155" s="17">
        <v>2867000</v>
      </c>
    </row>
    <row r="156" spans="2:6" ht="112.5" x14ac:dyDescent="0.2">
      <c r="B156" s="32" t="str">
        <f t="shared" si="2"/>
        <v>5</v>
      </c>
      <c r="C156" s="8">
        <v>51304</v>
      </c>
      <c r="D156" s="9" t="s">
        <v>492</v>
      </c>
      <c r="E156" s="10" t="s">
        <v>0</v>
      </c>
      <c r="F156" s="17">
        <v>2867000</v>
      </c>
    </row>
    <row r="157" spans="2:6" ht="90" x14ac:dyDescent="0.2">
      <c r="B157" s="32" t="str">
        <f t="shared" si="2"/>
        <v>5</v>
      </c>
      <c r="C157" s="8">
        <v>51305</v>
      </c>
      <c r="D157" s="9" t="s">
        <v>493</v>
      </c>
      <c r="E157" s="10" t="s">
        <v>0</v>
      </c>
      <c r="F157" s="17">
        <v>2542000</v>
      </c>
    </row>
    <row r="158" spans="2:6" ht="67.5" x14ac:dyDescent="0.2">
      <c r="B158" s="32" t="str">
        <f t="shared" si="2"/>
        <v>5</v>
      </c>
      <c r="C158" s="8">
        <v>51306</v>
      </c>
      <c r="D158" s="9" t="s">
        <v>494</v>
      </c>
      <c r="E158" s="10" t="s">
        <v>0</v>
      </c>
      <c r="F158" s="17">
        <v>3027000</v>
      </c>
    </row>
    <row r="159" spans="2:6" ht="90" x14ac:dyDescent="0.2">
      <c r="B159" s="32" t="str">
        <f t="shared" si="2"/>
        <v>5</v>
      </c>
      <c r="C159" s="8">
        <v>51307</v>
      </c>
      <c r="D159" s="9" t="s">
        <v>495</v>
      </c>
      <c r="E159" s="10" t="s">
        <v>0</v>
      </c>
      <c r="F159" s="17">
        <v>4067000</v>
      </c>
    </row>
    <row r="160" spans="2:6" ht="67.5" x14ac:dyDescent="0.2">
      <c r="B160" s="32" t="str">
        <f t="shared" si="2"/>
        <v>5</v>
      </c>
      <c r="C160" s="8">
        <v>51308</v>
      </c>
      <c r="D160" s="9" t="s">
        <v>496</v>
      </c>
      <c r="E160" s="10" t="s">
        <v>0</v>
      </c>
      <c r="F160" s="17">
        <v>4715000</v>
      </c>
    </row>
    <row r="161" spans="2:6" ht="67.5" x14ac:dyDescent="0.2">
      <c r="B161" s="32" t="str">
        <f t="shared" si="2"/>
        <v>5</v>
      </c>
      <c r="C161" s="8">
        <v>51309</v>
      </c>
      <c r="D161" s="9" t="s">
        <v>497</v>
      </c>
      <c r="E161" s="10" t="s">
        <v>0</v>
      </c>
      <c r="F161" s="17">
        <v>236000</v>
      </c>
    </row>
    <row r="162" spans="2:6" ht="67.5" x14ac:dyDescent="0.2">
      <c r="B162" s="32" t="str">
        <f t="shared" si="2"/>
        <v>5</v>
      </c>
      <c r="C162" s="8">
        <v>51310</v>
      </c>
      <c r="D162" s="9" t="s">
        <v>498</v>
      </c>
      <c r="E162" s="10" t="s">
        <v>0</v>
      </c>
      <c r="F162" s="17">
        <v>339000</v>
      </c>
    </row>
    <row r="163" spans="2:6" x14ac:dyDescent="0.2">
      <c r="B163" s="32" t="str">
        <f t="shared" si="2"/>
        <v>5</v>
      </c>
      <c r="C163" s="8">
        <v>51311</v>
      </c>
      <c r="D163" s="9" t="s">
        <v>499</v>
      </c>
      <c r="E163" s="10" t="s">
        <v>0</v>
      </c>
      <c r="F163" s="17">
        <v>779500</v>
      </c>
    </row>
    <row r="164" spans="2:6" ht="45" x14ac:dyDescent="0.2">
      <c r="B164" s="32" t="str">
        <f t="shared" si="2"/>
        <v>5</v>
      </c>
      <c r="C164" s="8">
        <v>51401</v>
      </c>
      <c r="D164" s="9" t="s">
        <v>500</v>
      </c>
      <c r="E164" s="10" t="s">
        <v>0</v>
      </c>
      <c r="F164" s="17">
        <v>3694000</v>
      </c>
    </row>
    <row r="165" spans="2:6" x14ac:dyDescent="0.2">
      <c r="B165" s="32" t="str">
        <f t="shared" si="2"/>
        <v>6</v>
      </c>
      <c r="C165" s="8">
        <v>60101</v>
      </c>
      <c r="D165" s="9" t="s">
        <v>501</v>
      </c>
      <c r="E165" s="10" t="s">
        <v>8</v>
      </c>
      <c r="F165" s="17">
        <v>578500</v>
      </c>
    </row>
    <row r="166" spans="2:6" x14ac:dyDescent="0.2">
      <c r="B166" s="32" t="str">
        <f t="shared" si="2"/>
        <v>6</v>
      </c>
      <c r="C166" s="8">
        <v>60105</v>
      </c>
      <c r="D166" s="9" t="s">
        <v>502</v>
      </c>
      <c r="E166" s="10" t="s">
        <v>8</v>
      </c>
      <c r="F166" s="17">
        <v>4042000</v>
      </c>
    </row>
    <row r="167" spans="2:6" x14ac:dyDescent="0.2">
      <c r="B167" s="32" t="str">
        <f t="shared" si="2"/>
        <v>6</v>
      </c>
      <c r="C167" s="8">
        <v>60106</v>
      </c>
      <c r="D167" s="9" t="s">
        <v>503</v>
      </c>
      <c r="E167" s="10" t="s">
        <v>8</v>
      </c>
      <c r="F167" s="17">
        <v>5306000</v>
      </c>
    </row>
    <row r="168" spans="2:6" x14ac:dyDescent="0.2">
      <c r="B168" s="32" t="str">
        <f t="shared" si="2"/>
        <v>6</v>
      </c>
      <c r="C168" s="8">
        <v>60201</v>
      </c>
      <c r="D168" s="9" t="s">
        <v>504</v>
      </c>
      <c r="E168" s="10" t="s">
        <v>8</v>
      </c>
      <c r="F168" s="17">
        <v>4364000</v>
      </c>
    </row>
    <row r="169" spans="2:6" x14ac:dyDescent="0.2">
      <c r="B169" s="32" t="str">
        <f t="shared" si="2"/>
        <v>6</v>
      </c>
      <c r="C169" s="8">
        <v>60202</v>
      </c>
      <c r="D169" s="9" t="s">
        <v>505</v>
      </c>
      <c r="E169" s="10" t="s">
        <v>8</v>
      </c>
      <c r="F169" s="17">
        <v>4458000</v>
      </c>
    </row>
    <row r="170" spans="2:6" x14ac:dyDescent="0.2">
      <c r="B170" s="32" t="str">
        <f t="shared" si="2"/>
        <v>6</v>
      </c>
      <c r="C170" s="8">
        <v>60203</v>
      </c>
      <c r="D170" s="9" t="s">
        <v>506</v>
      </c>
      <c r="E170" s="10" t="s">
        <v>8</v>
      </c>
      <c r="F170" s="17">
        <v>4578000</v>
      </c>
    </row>
    <row r="171" spans="2:6" x14ac:dyDescent="0.2">
      <c r="B171" s="32" t="str">
        <f t="shared" si="2"/>
        <v>6</v>
      </c>
      <c r="C171" s="8">
        <v>60301</v>
      </c>
      <c r="D171" s="9" t="s">
        <v>507</v>
      </c>
      <c r="E171" s="10" t="s">
        <v>8</v>
      </c>
      <c r="F171" s="17">
        <v>1133000</v>
      </c>
    </row>
    <row r="172" spans="2:6" ht="45" x14ac:dyDescent="0.2">
      <c r="B172" s="32" t="str">
        <f t="shared" si="2"/>
        <v>6</v>
      </c>
      <c r="C172" s="8">
        <v>60401</v>
      </c>
      <c r="D172" s="9" t="s">
        <v>508</v>
      </c>
      <c r="E172" s="10" t="s">
        <v>0</v>
      </c>
      <c r="F172" s="17">
        <v>461000</v>
      </c>
    </row>
    <row r="173" spans="2:6" ht="45" x14ac:dyDescent="0.2">
      <c r="B173" s="32" t="str">
        <f t="shared" si="2"/>
        <v>6</v>
      </c>
      <c r="C173" s="8">
        <v>60402</v>
      </c>
      <c r="D173" s="9" t="s">
        <v>509</v>
      </c>
      <c r="E173" s="10" t="s">
        <v>0</v>
      </c>
      <c r="F173" s="17">
        <v>983000</v>
      </c>
    </row>
    <row r="174" spans="2:6" x14ac:dyDescent="0.2">
      <c r="B174" s="32" t="str">
        <f t="shared" si="2"/>
        <v>6</v>
      </c>
      <c r="C174" s="8">
        <v>60403</v>
      </c>
      <c r="D174" s="9" t="s">
        <v>510</v>
      </c>
      <c r="E174" s="10" t="s">
        <v>29</v>
      </c>
      <c r="F174" s="17">
        <v>101000</v>
      </c>
    </row>
    <row r="175" spans="2:6" x14ac:dyDescent="0.2">
      <c r="B175" s="32" t="str">
        <f t="shared" si="2"/>
        <v>6</v>
      </c>
      <c r="C175" s="8">
        <v>60404</v>
      </c>
      <c r="D175" s="9" t="s">
        <v>511</v>
      </c>
      <c r="E175" s="10" t="s">
        <v>0</v>
      </c>
      <c r="F175" s="17">
        <v>1501000</v>
      </c>
    </row>
    <row r="176" spans="2:6" x14ac:dyDescent="0.2">
      <c r="B176" s="32" t="str">
        <f t="shared" si="2"/>
        <v>6</v>
      </c>
      <c r="C176" s="8">
        <v>60501</v>
      </c>
      <c r="D176" s="9" t="s">
        <v>512</v>
      </c>
      <c r="E176" s="10" t="s">
        <v>8</v>
      </c>
      <c r="F176" s="17">
        <v>8903000</v>
      </c>
    </row>
    <row r="177" spans="2:6" x14ac:dyDescent="0.2">
      <c r="B177" s="32" t="str">
        <f t="shared" si="2"/>
        <v>6</v>
      </c>
      <c r="C177" s="8">
        <v>60502</v>
      </c>
      <c r="D177" s="9" t="s">
        <v>513</v>
      </c>
      <c r="E177" s="10" t="s">
        <v>8</v>
      </c>
      <c r="F177" s="17">
        <v>9457000</v>
      </c>
    </row>
    <row r="178" spans="2:6" ht="45" x14ac:dyDescent="0.2">
      <c r="B178" s="32" t="str">
        <f t="shared" si="2"/>
        <v>6</v>
      </c>
      <c r="C178" s="8">
        <v>60601</v>
      </c>
      <c r="D178" s="9" t="s">
        <v>514</v>
      </c>
      <c r="E178" s="10" t="s">
        <v>8</v>
      </c>
      <c r="F178" s="17">
        <v>772000</v>
      </c>
    </row>
    <row r="179" spans="2:6" ht="45" x14ac:dyDescent="0.2">
      <c r="B179" s="32" t="str">
        <f t="shared" si="2"/>
        <v>6</v>
      </c>
      <c r="C179" s="8">
        <v>60602</v>
      </c>
      <c r="D179" s="9" t="s">
        <v>515</v>
      </c>
      <c r="E179" s="10" t="s">
        <v>8</v>
      </c>
      <c r="F179" s="17">
        <v>662000</v>
      </c>
    </row>
    <row r="180" spans="2:6" ht="90" x14ac:dyDescent="0.2">
      <c r="B180" s="32" t="str">
        <f t="shared" si="2"/>
        <v>6</v>
      </c>
      <c r="C180" s="8">
        <v>60603</v>
      </c>
      <c r="D180" s="9" t="s">
        <v>516</v>
      </c>
      <c r="E180" s="10" t="s">
        <v>8</v>
      </c>
      <c r="F180" s="17">
        <v>613000</v>
      </c>
    </row>
    <row r="181" spans="2:6" ht="45" x14ac:dyDescent="0.2">
      <c r="B181" s="32" t="str">
        <f t="shared" si="2"/>
        <v>6</v>
      </c>
      <c r="C181" s="8">
        <v>60604</v>
      </c>
      <c r="D181" s="9" t="s">
        <v>517</v>
      </c>
      <c r="E181" s="10" t="s">
        <v>8</v>
      </c>
      <c r="F181" s="17">
        <v>541000</v>
      </c>
    </row>
    <row r="182" spans="2:6" ht="45" x14ac:dyDescent="0.2">
      <c r="B182" s="32" t="str">
        <f t="shared" si="2"/>
        <v>6</v>
      </c>
      <c r="C182" s="8">
        <v>60605</v>
      </c>
      <c r="D182" s="9" t="s">
        <v>518</v>
      </c>
      <c r="E182" s="10" t="s">
        <v>8</v>
      </c>
      <c r="F182" s="17">
        <v>-936500</v>
      </c>
    </row>
    <row r="183" spans="2:6" x14ac:dyDescent="0.2">
      <c r="B183" s="32" t="str">
        <f t="shared" si="2"/>
        <v>6</v>
      </c>
      <c r="C183" s="8">
        <v>60606</v>
      </c>
      <c r="D183" s="9" t="s">
        <v>519</v>
      </c>
      <c r="E183" s="10" t="s">
        <v>0</v>
      </c>
      <c r="F183" s="17">
        <v>644000</v>
      </c>
    </row>
    <row r="184" spans="2:6" ht="45" x14ac:dyDescent="0.2">
      <c r="B184" s="32" t="str">
        <f t="shared" si="2"/>
        <v>7</v>
      </c>
      <c r="C184" s="8">
        <v>70101</v>
      </c>
      <c r="D184" s="9" t="s">
        <v>520</v>
      </c>
      <c r="E184" s="10" t="s">
        <v>0</v>
      </c>
      <c r="F184" s="17">
        <v>319500</v>
      </c>
    </row>
    <row r="185" spans="2:6" ht="45" x14ac:dyDescent="0.2">
      <c r="B185" s="32" t="str">
        <f t="shared" si="2"/>
        <v>7</v>
      </c>
      <c r="C185" s="8">
        <v>70102</v>
      </c>
      <c r="D185" s="9" t="s">
        <v>521</v>
      </c>
      <c r="E185" s="10" t="s">
        <v>0</v>
      </c>
      <c r="F185" s="17">
        <v>419000</v>
      </c>
    </row>
    <row r="186" spans="2:6" ht="45" x14ac:dyDescent="0.2">
      <c r="B186" s="32" t="str">
        <f t="shared" si="2"/>
        <v>7</v>
      </c>
      <c r="C186" s="8">
        <v>70103</v>
      </c>
      <c r="D186" s="9" t="s">
        <v>522</v>
      </c>
      <c r="E186" s="10" t="s">
        <v>0</v>
      </c>
      <c r="F186" s="17">
        <v>503500</v>
      </c>
    </row>
    <row r="187" spans="2:6" ht="45" x14ac:dyDescent="0.2">
      <c r="B187" s="32" t="str">
        <f t="shared" si="2"/>
        <v>7</v>
      </c>
      <c r="C187" s="8">
        <v>70104</v>
      </c>
      <c r="D187" s="9" t="s">
        <v>523</v>
      </c>
      <c r="E187" s="10" t="s">
        <v>0</v>
      </c>
      <c r="F187" s="17">
        <v>750500</v>
      </c>
    </row>
    <row r="188" spans="2:6" ht="45" x14ac:dyDescent="0.2">
      <c r="B188" s="32" t="str">
        <f t="shared" si="2"/>
        <v>7</v>
      </c>
      <c r="C188" s="8">
        <v>70201</v>
      </c>
      <c r="D188" s="9" t="s">
        <v>524</v>
      </c>
      <c r="E188" s="10" t="s">
        <v>0</v>
      </c>
      <c r="F188" s="17">
        <v>254000</v>
      </c>
    </row>
    <row r="189" spans="2:6" ht="45" x14ac:dyDescent="0.2">
      <c r="B189" s="32" t="str">
        <f t="shared" si="2"/>
        <v>7</v>
      </c>
      <c r="C189" s="8">
        <v>70202</v>
      </c>
      <c r="D189" s="9" t="s">
        <v>525</v>
      </c>
      <c r="E189" s="10" t="s">
        <v>0</v>
      </c>
      <c r="F189" s="17">
        <v>173500</v>
      </c>
    </row>
    <row r="190" spans="2:6" ht="67.5" x14ac:dyDescent="0.2">
      <c r="B190" s="32" t="str">
        <f t="shared" si="2"/>
        <v>7</v>
      </c>
      <c r="C190" s="8">
        <v>70203</v>
      </c>
      <c r="D190" s="9" t="s">
        <v>526</v>
      </c>
      <c r="E190" s="10" t="s">
        <v>0</v>
      </c>
      <c r="F190" s="17">
        <v>133500</v>
      </c>
    </row>
    <row r="191" spans="2:6" ht="67.5" x14ac:dyDescent="0.2">
      <c r="B191" s="32" t="str">
        <f t="shared" si="2"/>
        <v>7</v>
      </c>
      <c r="C191" s="8">
        <v>70301</v>
      </c>
      <c r="D191" s="9" t="s">
        <v>527</v>
      </c>
      <c r="E191" s="10" t="s">
        <v>29</v>
      </c>
      <c r="F191" s="17">
        <v>276000</v>
      </c>
    </row>
    <row r="192" spans="2:6" ht="67.5" x14ac:dyDescent="0.2">
      <c r="B192" s="32" t="str">
        <f t="shared" si="2"/>
        <v>7</v>
      </c>
      <c r="C192" s="8">
        <v>70302</v>
      </c>
      <c r="D192" s="9" t="s">
        <v>528</v>
      </c>
      <c r="E192" s="10" t="s">
        <v>29</v>
      </c>
      <c r="F192" s="17">
        <v>6560</v>
      </c>
    </row>
    <row r="193" spans="2:6" ht="45" x14ac:dyDescent="0.2">
      <c r="B193" s="32" t="str">
        <f t="shared" si="2"/>
        <v>7</v>
      </c>
      <c r="C193" s="8">
        <v>70303</v>
      </c>
      <c r="D193" s="9" t="s">
        <v>529</v>
      </c>
      <c r="E193" s="10" t="s">
        <v>59</v>
      </c>
      <c r="F193" s="17">
        <v>20700</v>
      </c>
    </row>
    <row r="194" spans="2:6" x14ac:dyDescent="0.2">
      <c r="B194" s="32" t="str">
        <f t="shared" si="2"/>
        <v>8</v>
      </c>
      <c r="C194" s="8">
        <v>80101</v>
      </c>
      <c r="D194" s="9" t="s">
        <v>530</v>
      </c>
      <c r="E194" s="10" t="s">
        <v>0</v>
      </c>
      <c r="F194" s="17">
        <v>1299000</v>
      </c>
    </row>
    <row r="195" spans="2:6" x14ac:dyDescent="0.2">
      <c r="B195" s="32" t="str">
        <f t="shared" si="2"/>
        <v>8</v>
      </c>
      <c r="C195" s="8">
        <v>80102</v>
      </c>
      <c r="D195" s="9" t="s">
        <v>531</v>
      </c>
      <c r="E195" s="10" t="s">
        <v>0</v>
      </c>
      <c r="F195" s="17">
        <v>695000</v>
      </c>
    </row>
    <row r="196" spans="2:6" ht="45" x14ac:dyDescent="0.2">
      <c r="B196" s="32" t="str">
        <f t="shared" si="2"/>
        <v>8</v>
      </c>
      <c r="C196" s="8">
        <v>80201</v>
      </c>
      <c r="D196" s="9" t="s">
        <v>532</v>
      </c>
      <c r="E196" s="10" t="s">
        <v>0</v>
      </c>
      <c r="F196" s="17">
        <v>1654000</v>
      </c>
    </row>
    <row r="197" spans="2:6" ht="45" x14ac:dyDescent="0.2">
      <c r="B197" s="32" t="str">
        <f t="shared" ref="B197:B260" si="3">IF(LEN(C197)=5,LEFT(C197,1),IF(LEN(C197)=6,LEFT(C197,2)))</f>
        <v>8</v>
      </c>
      <c r="C197" s="8">
        <v>80202</v>
      </c>
      <c r="D197" s="9" t="s">
        <v>533</v>
      </c>
      <c r="E197" s="10" t="s">
        <v>0</v>
      </c>
      <c r="F197" s="17">
        <v>1737000</v>
      </c>
    </row>
    <row r="198" spans="2:6" ht="45" x14ac:dyDescent="0.2">
      <c r="B198" s="32" t="str">
        <f t="shared" si="3"/>
        <v>8</v>
      </c>
      <c r="C198" s="8">
        <v>80203</v>
      </c>
      <c r="D198" s="9" t="s">
        <v>534</v>
      </c>
      <c r="E198" s="10" t="s">
        <v>0</v>
      </c>
      <c r="F198" s="17">
        <v>2286000</v>
      </c>
    </row>
    <row r="199" spans="2:6" ht="45" x14ac:dyDescent="0.2">
      <c r="B199" s="32" t="str">
        <f t="shared" si="3"/>
        <v>8</v>
      </c>
      <c r="C199" s="8">
        <v>80204</v>
      </c>
      <c r="D199" s="9" t="s">
        <v>535</v>
      </c>
      <c r="E199" s="10" t="s">
        <v>0</v>
      </c>
      <c r="F199" s="17">
        <v>2559000</v>
      </c>
    </row>
    <row r="200" spans="2:6" ht="45" x14ac:dyDescent="0.2">
      <c r="B200" s="32" t="str">
        <f t="shared" si="3"/>
        <v>8</v>
      </c>
      <c r="C200" s="8">
        <v>80205</v>
      </c>
      <c r="D200" s="9" t="s">
        <v>536</v>
      </c>
      <c r="E200" s="10" t="s">
        <v>0</v>
      </c>
      <c r="F200" s="17">
        <v>2864000</v>
      </c>
    </row>
    <row r="201" spans="2:6" ht="45" x14ac:dyDescent="0.2">
      <c r="B201" s="32" t="str">
        <f t="shared" si="3"/>
        <v>8</v>
      </c>
      <c r="C201" s="8">
        <v>80301</v>
      </c>
      <c r="D201" s="9" t="s">
        <v>537</v>
      </c>
      <c r="E201" s="10" t="s">
        <v>0</v>
      </c>
      <c r="F201" s="17">
        <v>1721000</v>
      </c>
    </row>
    <row r="202" spans="2:6" ht="45" x14ac:dyDescent="0.2">
      <c r="B202" s="32" t="str">
        <f t="shared" si="3"/>
        <v>8</v>
      </c>
      <c r="C202" s="8">
        <v>80302</v>
      </c>
      <c r="D202" s="9" t="s">
        <v>538</v>
      </c>
      <c r="E202" s="10" t="s">
        <v>0</v>
      </c>
      <c r="F202" s="17">
        <v>2278000</v>
      </c>
    </row>
    <row r="203" spans="2:6" ht="45" x14ac:dyDescent="0.2">
      <c r="B203" s="32" t="str">
        <f t="shared" si="3"/>
        <v>8</v>
      </c>
      <c r="C203" s="8">
        <v>80303</v>
      </c>
      <c r="D203" s="9" t="s">
        <v>539</v>
      </c>
      <c r="E203" s="10" t="s">
        <v>0</v>
      </c>
      <c r="F203" s="17">
        <v>2070000</v>
      </c>
    </row>
    <row r="204" spans="2:6" ht="45" x14ac:dyDescent="0.2">
      <c r="B204" s="32" t="str">
        <f t="shared" si="3"/>
        <v>8</v>
      </c>
      <c r="C204" s="8">
        <v>80304</v>
      </c>
      <c r="D204" s="9" t="s">
        <v>540</v>
      </c>
      <c r="E204" s="10" t="s">
        <v>0</v>
      </c>
      <c r="F204" s="17">
        <v>2476000</v>
      </c>
    </row>
    <row r="205" spans="2:6" ht="45" x14ac:dyDescent="0.2">
      <c r="B205" s="32" t="str">
        <f t="shared" si="3"/>
        <v>8</v>
      </c>
      <c r="C205" s="8">
        <v>80305</v>
      </c>
      <c r="D205" s="9" t="s">
        <v>541</v>
      </c>
      <c r="E205" s="10" t="s">
        <v>0</v>
      </c>
      <c r="F205" s="17">
        <v>2881000</v>
      </c>
    </row>
    <row r="206" spans="2:6" ht="45" x14ac:dyDescent="0.2">
      <c r="B206" s="32" t="str">
        <f t="shared" si="3"/>
        <v>8</v>
      </c>
      <c r="C206" s="8">
        <v>80306</v>
      </c>
      <c r="D206" s="9" t="s">
        <v>542</v>
      </c>
      <c r="E206" s="10" t="s">
        <v>0</v>
      </c>
      <c r="F206" s="17">
        <v>3727000</v>
      </c>
    </row>
    <row r="207" spans="2:6" ht="45" x14ac:dyDescent="0.2">
      <c r="B207" s="32" t="str">
        <f t="shared" si="3"/>
        <v>8</v>
      </c>
      <c r="C207" s="8">
        <v>80307</v>
      </c>
      <c r="D207" s="9" t="s">
        <v>543</v>
      </c>
      <c r="E207" s="10" t="s">
        <v>0</v>
      </c>
      <c r="F207" s="17">
        <v>2294000</v>
      </c>
    </row>
    <row r="208" spans="2:6" ht="67.5" x14ac:dyDescent="0.2">
      <c r="B208" s="32" t="str">
        <f t="shared" si="3"/>
        <v>8</v>
      </c>
      <c r="C208" s="8">
        <v>80308</v>
      </c>
      <c r="D208" s="9" t="s">
        <v>544</v>
      </c>
      <c r="E208" s="10" t="s">
        <v>0</v>
      </c>
      <c r="F208" s="17">
        <v>2709000</v>
      </c>
    </row>
    <row r="209" spans="2:6" ht="67.5" x14ac:dyDescent="0.2">
      <c r="B209" s="32" t="str">
        <f t="shared" si="3"/>
        <v>8</v>
      </c>
      <c r="C209" s="8">
        <v>80309</v>
      </c>
      <c r="D209" s="9" t="s">
        <v>545</v>
      </c>
      <c r="E209" s="10" t="s">
        <v>0</v>
      </c>
      <c r="F209" s="17">
        <v>3137000</v>
      </c>
    </row>
    <row r="210" spans="2:6" ht="67.5" x14ac:dyDescent="0.2">
      <c r="B210" s="32" t="str">
        <f t="shared" si="3"/>
        <v>8</v>
      </c>
      <c r="C210" s="8">
        <v>80310</v>
      </c>
      <c r="D210" s="9" t="s">
        <v>546</v>
      </c>
      <c r="E210" s="10" t="s">
        <v>0</v>
      </c>
      <c r="F210" s="17">
        <v>4009000</v>
      </c>
    </row>
    <row r="211" spans="2:6" ht="45" x14ac:dyDescent="0.2">
      <c r="B211" s="32" t="str">
        <f t="shared" si="3"/>
        <v>8</v>
      </c>
      <c r="C211" s="8">
        <v>80311</v>
      </c>
      <c r="D211" s="9" t="s">
        <v>547</v>
      </c>
      <c r="E211" s="10" t="s">
        <v>0</v>
      </c>
      <c r="F211" s="17">
        <v>7241000</v>
      </c>
    </row>
    <row r="212" spans="2:6" x14ac:dyDescent="0.2">
      <c r="B212" s="32" t="str">
        <f t="shared" si="3"/>
        <v>8</v>
      </c>
      <c r="C212" s="8">
        <v>80401</v>
      </c>
      <c r="D212" s="9" t="s">
        <v>548</v>
      </c>
      <c r="E212" s="10" t="s">
        <v>0</v>
      </c>
      <c r="F212" s="17">
        <v>928500</v>
      </c>
    </row>
    <row r="213" spans="2:6" x14ac:dyDescent="0.2">
      <c r="B213" s="32" t="str">
        <f t="shared" si="3"/>
        <v>8</v>
      </c>
      <c r="C213" s="8">
        <v>80402</v>
      </c>
      <c r="D213" s="9" t="s">
        <v>549</v>
      </c>
      <c r="E213" s="10" t="s">
        <v>0</v>
      </c>
      <c r="F213" s="17">
        <v>546000</v>
      </c>
    </row>
    <row r="214" spans="2:6" ht="45" x14ac:dyDescent="0.2">
      <c r="B214" s="32" t="str">
        <f t="shared" si="3"/>
        <v>8</v>
      </c>
      <c r="C214" s="8">
        <v>80403</v>
      </c>
      <c r="D214" s="9" t="s">
        <v>550</v>
      </c>
      <c r="E214" s="10" t="s">
        <v>0</v>
      </c>
      <c r="F214" s="17">
        <v>332000</v>
      </c>
    </row>
    <row r="215" spans="2:6" ht="45" x14ac:dyDescent="0.2">
      <c r="B215" s="32" t="str">
        <f t="shared" si="3"/>
        <v>8</v>
      </c>
      <c r="C215" s="8">
        <v>80501</v>
      </c>
      <c r="D215" s="9" t="s">
        <v>551</v>
      </c>
      <c r="E215" s="10" t="s">
        <v>250</v>
      </c>
      <c r="F215" s="17">
        <v>125500</v>
      </c>
    </row>
    <row r="216" spans="2:6" ht="45" x14ac:dyDescent="0.2">
      <c r="B216" s="32" t="str">
        <f t="shared" si="3"/>
        <v>8</v>
      </c>
      <c r="C216" s="8">
        <v>80502</v>
      </c>
      <c r="D216" s="9" t="s">
        <v>552</v>
      </c>
      <c r="E216" s="10" t="s">
        <v>250</v>
      </c>
      <c r="F216" s="17">
        <v>75200</v>
      </c>
    </row>
    <row r="217" spans="2:6" ht="45" x14ac:dyDescent="0.2">
      <c r="B217" s="32" t="str">
        <f t="shared" si="3"/>
        <v>8</v>
      </c>
      <c r="C217" s="8">
        <v>80601</v>
      </c>
      <c r="D217" s="9" t="s">
        <v>553</v>
      </c>
      <c r="E217" s="10" t="s">
        <v>0</v>
      </c>
      <c r="F217" s="17">
        <v>1354000</v>
      </c>
    </row>
    <row r="218" spans="2:6" ht="67.5" x14ac:dyDescent="0.2">
      <c r="B218" s="32" t="str">
        <f t="shared" si="3"/>
        <v>8</v>
      </c>
      <c r="C218" s="8">
        <v>80701</v>
      </c>
      <c r="D218" s="9" t="s">
        <v>554</v>
      </c>
      <c r="E218" s="10" t="s">
        <v>0</v>
      </c>
      <c r="F218" s="17">
        <v>1547000</v>
      </c>
    </row>
    <row r="219" spans="2:6" ht="67.5" x14ac:dyDescent="0.2">
      <c r="B219" s="32" t="str">
        <f t="shared" si="3"/>
        <v>8</v>
      </c>
      <c r="C219" s="8">
        <v>80702</v>
      </c>
      <c r="D219" s="9" t="s">
        <v>555</v>
      </c>
      <c r="E219" s="10" t="s">
        <v>0</v>
      </c>
      <c r="F219" s="17">
        <v>-8460</v>
      </c>
    </row>
    <row r="220" spans="2:6" ht="67.5" x14ac:dyDescent="0.2">
      <c r="B220" s="32" t="str">
        <f t="shared" si="3"/>
        <v>8</v>
      </c>
      <c r="C220" s="8">
        <v>80801</v>
      </c>
      <c r="D220" s="9" t="s">
        <v>556</v>
      </c>
      <c r="E220" s="10" t="s">
        <v>0</v>
      </c>
      <c r="F220" s="17"/>
    </row>
    <row r="221" spans="2:6" ht="67.5" x14ac:dyDescent="0.2">
      <c r="B221" s="32" t="str">
        <f t="shared" si="3"/>
        <v>8</v>
      </c>
      <c r="C221" s="8">
        <v>80802</v>
      </c>
      <c r="D221" s="9" t="s">
        <v>557</v>
      </c>
      <c r="E221" s="10" t="s">
        <v>0</v>
      </c>
      <c r="F221" s="17"/>
    </row>
    <row r="222" spans="2:6" ht="45" x14ac:dyDescent="0.2">
      <c r="B222" s="32" t="str">
        <f t="shared" si="3"/>
        <v>8</v>
      </c>
      <c r="C222" s="8">
        <v>80901</v>
      </c>
      <c r="D222" s="9" t="s">
        <v>558</v>
      </c>
      <c r="E222" s="10" t="s">
        <v>8</v>
      </c>
      <c r="F222" s="17">
        <v>1008000</v>
      </c>
    </row>
    <row r="223" spans="2:6" ht="45" x14ac:dyDescent="0.2">
      <c r="B223" s="32" t="str">
        <f t="shared" si="3"/>
        <v>8</v>
      </c>
      <c r="C223" s="8">
        <v>80902</v>
      </c>
      <c r="D223" s="9" t="s">
        <v>559</v>
      </c>
      <c r="E223" s="10" t="s">
        <v>8</v>
      </c>
      <c r="F223" s="17">
        <v>3078000</v>
      </c>
    </row>
    <row r="224" spans="2:6" x14ac:dyDescent="0.2">
      <c r="B224" s="32" t="str">
        <f t="shared" si="3"/>
        <v>8</v>
      </c>
      <c r="C224" s="8">
        <v>81001</v>
      </c>
      <c r="D224" s="9" t="s">
        <v>560</v>
      </c>
      <c r="E224" s="10" t="s">
        <v>0</v>
      </c>
      <c r="F224" s="17">
        <v>2021000</v>
      </c>
    </row>
    <row r="225" spans="2:6" ht="45" x14ac:dyDescent="0.2">
      <c r="B225" s="32" t="str">
        <f t="shared" si="3"/>
        <v>8</v>
      </c>
      <c r="C225" s="8">
        <v>81002</v>
      </c>
      <c r="D225" s="9" t="s">
        <v>561</v>
      </c>
      <c r="E225" s="10" t="s">
        <v>0</v>
      </c>
      <c r="F225" s="17">
        <v>3903000</v>
      </c>
    </row>
    <row r="226" spans="2:6" x14ac:dyDescent="0.2">
      <c r="B226" s="32" t="str">
        <f t="shared" si="3"/>
        <v>8</v>
      </c>
      <c r="C226" s="8">
        <v>81003</v>
      </c>
      <c r="D226" s="9" t="s">
        <v>562</v>
      </c>
      <c r="E226" s="10" t="s">
        <v>29</v>
      </c>
      <c r="F226" s="17">
        <v>2279000</v>
      </c>
    </row>
    <row r="227" spans="2:6" x14ac:dyDescent="0.2">
      <c r="B227" s="32" t="str">
        <f t="shared" si="3"/>
        <v>8</v>
      </c>
      <c r="C227" s="8">
        <v>81004</v>
      </c>
      <c r="D227" s="9" t="s">
        <v>563</v>
      </c>
      <c r="E227" s="10" t="s">
        <v>29</v>
      </c>
      <c r="F227" s="17">
        <v>2875000</v>
      </c>
    </row>
    <row r="228" spans="2:6" ht="67.5" x14ac:dyDescent="0.2">
      <c r="B228" s="32" t="str">
        <f t="shared" si="3"/>
        <v>8</v>
      </c>
      <c r="C228" s="8">
        <v>81005</v>
      </c>
      <c r="D228" s="9" t="s">
        <v>564</v>
      </c>
      <c r="E228" s="10" t="s">
        <v>42</v>
      </c>
      <c r="F228" s="17">
        <v>4</v>
      </c>
    </row>
    <row r="229" spans="2:6" ht="45" x14ac:dyDescent="0.2">
      <c r="B229" s="32" t="str">
        <f t="shared" si="3"/>
        <v>8</v>
      </c>
      <c r="C229" s="8">
        <v>81006</v>
      </c>
      <c r="D229" s="9" t="s">
        <v>565</v>
      </c>
      <c r="E229" s="10" t="s">
        <v>42</v>
      </c>
      <c r="F229" s="17" t="s">
        <v>850</v>
      </c>
    </row>
    <row r="230" spans="2:6" ht="45" x14ac:dyDescent="0.2">
      <c r="B230" s="32" t="str">
        <f t="shared" si="3"/>
        <v>8</v>
      </c>
      <c r="C230" s="8">
        <v>81007</v>
      </c>
      <c r="D230" s="9" t="s">
        <v>566</v>
      </c>
      <c r="E230" s="10" t="s">
        <v>42</v>
      </c>
      <c r="F230" s="17">
        <v>4</v>
      </c>
    </row>
    <row r="231" spans="2:6" ht="45" x14ac:dyDescent="0.2">
      <c r="B231" s="32" t="str">
        <f t="shared" si="3"/>
        <v>9</v>
      </c>
      <c r="C231" s="8">
        <v>90101</v>
      </c>
      <c r="D231" s="9" t="s">
        <v>567</v>
      </c>
      <c r="E231" s="10" t="s">
        <v>30</v>
      </c>
      <c r="F231" s="17">
        <v>210500</v>
      </c>
    </row>
    <row r="232" spans="2:6" ht="45" x14ac:dyDescent="0.2">
      <c r="B232" s="32" t="str">
        <f t="shared" si="3"/>
        <v>9</v>
      </c>
      <c r="C232" s="8">
        <v>90102</v>
      </c>
      <c r="D232" s="9" t="s">
        <v>568</v>
      </c>
      <c r="E232" s="10" t="s">
        <v>30</v>
      </c>
      <c r="F232" s="17">
        <v>187000</v>
      </c>
    </row>
    <row r="233" spans="2:6" ht="45" x14ac:dyDescent="0.2">
      <c r="B233" s="32" t="str">
        <f t="shared" si="3"/>
        <v>9</v>
      </c>
      <c r="C233" s="8">
        <v>90103</v>
      </c>
      <c r="D233" s="9" t="s">
        <v>569</v>
      </c>
      <c r="E233" s="10" t="s">
        <v>30</v>
      </c>
      <c r="F233" s="17">
        <v>182000</v>
      </c>
    </row>
    <row r="234" spans="2:6" x14ac:dyDescent="0.2">
      <c r="B234" s="32" t="str">
        <f t="shared" si="3"/>
        <v>9</v>
      </c>
      <c r="C234" s="8">
        <v>90104</v>
      </c>
      <c r="D234" s="9" t="s">
        <v>570</v>
      </c>
      <c r="E234" s="10" t="s">
        <v>138</v>
      </c>
      <c r="F234" s="17">
        <v>87300</v>
      </c>
    </row>
    <row r="235" spans="2:6" ht="45" x14ac:dyDescent="0.2">
      <c r="B235" s="32" t="str">
        <f t="shared" si="3"/>
        <v>9</v>
      </c>
      <c r="C235" s="8">
        <v>90201</v>
      </c>
      <c r="D235" s="9" t="s">
        <v>571</v>
      </c>
      <c r="E235" s="10" t="s">
        <v>30</v>
      </c>
      <c r="F235" s="17">
        <v>203500</v>
      </c>
    </row>
    <row r="236" spans="2:6" ht="45" x14ac:dyDescent="0.2">
      <c r="B236" s="32" t="str">
        <f t="shared" si="3"/>
        <v>9</v>
      </c>
      <c r="C236" s="8">
        <v>90202</v>
      </c>
      <c r="D236" s="9" t="s">
        <v>572</v>
      </c>
      <c r="E236" s="10" t="s">
        <v>30</v>
      </c>
      <c r="F236" s="17">
        <v>167500</v>
      </c>
    </row>
    <row r="237" spans="2:6" ht="45" x14ac:dyDescent="0.2">
      <c r="B237" s="32" t="str">
        <f t="shared" si="3"/>
        <v>9</v>
      </c>
      <c r="C237" s="8">
        <v>90203</v>
      </c>
      <c r="D237" s="9" t="s">
        <v>573</v>
      </c>
      <c r="E237" s="10" t="s">
        <v>30</v>
      </c>
      <c r="F237" s="17">
        <v>159000</v>
      </c>
    </row>
    <row r="238" spans="2:6" ht="45" x14ac:dyDescent="0.2">
      <c r="B238" s="32" t="str">
        <f t="shared" si="3"/>
        <v>9</v>
      </c>
      <c r="C238" s="8">
        <v>90204</v>
      </c>
      <c r="D238" s="9" t="s">
        <v>574</v>
      </c>
      <c r="E238" s="10" t="s">
        <v>30</v>
      </c>
      <c r="F238" s="17">
        <v>205500</v>
      </c>
    </row>
    <row r="239" spans="2:6" ht="45" x14ac:dyDescent="0.2">
      <c r="B239" s="32" t="str">
        <f t="shared" si="3"/>
        <v>9</v>
      </c>
      <c r="C239" s="8">
        <v>90205</v>
      </c>
      <c r="D239" s="9" t="s">
        <v>575</v>
      </c>
      <c r="E239" s="10" t="s">
        <v>30</v>
      </c>
      <c r="F239" s="17">
        <v>168000</v>
      </c>
    </row>
    <row r="240" spans="2:6" ht="45" x14ac:dyDescent="0.2">
      <c r="B240" s="32" t="str">
        <f t="shared" si="3"/>
        <v>9</v>
      </c>
      <c r="C240" s="8">
        <v>90206</v>
      </c>
      <c r="D240" s="9" t="s">
        <v>576</v>
      </c>
      <c r="E240" s="10" t="s">
        <v>30</v>
      </c>
      <c r="F240" s="17">
        <v>160000</v>
      </c>
    </row>
    <row r="241" spans="2:6" ht="45" x14ac:dyDescent="0.2">
      <c r="B241" s="32" t="str">
        <f t="shared" si="3"/>
        <v>9</v>
      </c>
      <c r="C241" s="8">
        <v>90401</v>
      </c>
      <c r="D241" s="9" t="s">
        <v>577</v>
      </c>
      <c r="E241" s="10" t="s">
        <v>30</v>
      </c>
      <c r="F241" s="17">
        <v>7940</v>
      </c>
    </row>
    <row r="242" spans="2:6" x14ac:dyDescent="0.2">
      <c r="B242" s="32" t="str">
        <f t="shared" si="3"/>
        <v>9</v>
      </c>
      <c r="C242" s="8">
        <v>90501</v>
      </c>
      <c r="D242" s="9" t="s">
        <v>578</v>
      </c>
      <c r="E242" s="10" t="s">
        <v>30</v>
      </c>
      <c r="F242" s="17">
        <v>240500</v>
      </c>
    </row>
    <row r="243" spans="2:6" x14ac:dyDescent="0.2">
      <c r="B243" s="32" t="str">
        <f t="shared" si="3"/>
        <v>9</v>
      </c>
      <c r="C243" s="8">
        <v>90502</v>
      </c>
      <c r="D243" s="9" t="s">
        <v>579</v>
      </c>
      <c r="E243" s="10" t="s">
        <v>30</v>
      </c>
      <c r="F243" s="17">
        <v>289500</v>
      </c>
    </row>
    <row r="244" spans="2:6" ht="45" x14ac:dyDescent="0.2">
      <c r="B244" s="32" t="str">
        <f t="shared" si="3"/>
        <v>9</v>
      </c>
      <c r="C244" s="8">
        <v>90503</v>
      </c>
      <c r="D244" s="9" t="s">
        <v>580</v>
      </c>
      <c r="E244" s="10" t="s">
        <v>30</v>
      </c>
      <c r="F244" s="17">
        <v>277500</v>
      </c>
    </row>
    <row r="245" spans="2:6" x14ac:dyDescent="0.2">
      <c r="B245" s="32" t="str">
        <f t="shared" si="3"/>
        <v>9</v>
      </c>
      <c r="C245" s="8">
        <v>90504</v>
      </c>
      <c r="D245" s="9" t="s">
        <v>581</v>
      </c>
      <c r="E245" s="10" t="s">
        <v>138</v>
      </c>
      <c r="F245" s="17">
        <v>74200</v>
      </c>
    </row>
    <row r="246" spans="2:6" ht="45" x14ac:dyDescent="0.2">
      <c r="B246" s="32" t="str">
        <f t="shared" si="3"/>
        <v>9</v>
      </c>
      <c r="C246" s="8">
        <v>90601</v>
      </c>
      <c r="D246" s="9" t="s">
        <v>582</v>
      </c>
      <c r="E246" s="10" t="s">
        <v>30</v>
      </c>
      <c r="F246" s="17">
        <v>225500</v>
      </c>
    </row>
    <row r="247" spans="2:6" ht="67.5" x14ac:dyDescent="0.2">
      <c r="B247" s="32" t="str">
        <f t="shared" si="3"/>
        <v>9</v>
      </c>
      <c r="C247" s="8">
        <v>90602</v>
      </c>
      <c r="D247" s="9" t="s">
        <v>583</v>
      </c>
      <c r="E247" s="10" t="s">
        <v>30</v>
      </c>
      <c r="F247" s="17">
        <v>246500</v>
      </c>
    </row>
    <row r="248" spans="2:6" ht="45" x14ac:dyDescent="0.2">
      <c r="B248" s="32" t="str">
        <f t="shared" si="3"/>
        <v>9</v>
      </c>
      <c r="C248" s="8">
        <v>90701</v>
      </c>
      <c r="D248" s="9" t="s">
        <v>584</v>
      </c>
      <c r="E248" s="10" t="s">
        <v>30</v>
      </c>
      <c r="F248" s="17"/>
    </row>
    <row r="249" spans="2:6" x14ac:dyDescent="0.2">
      <c r="B249" s="32" t="str">
        <f t="shared" si="3"/>
        <v>9</v>
      </c>
      <c r="C249" s="8">
        <v>90702</v>
      </c>
      <c r="D249" s="9" t="s">
        <v>585</v>
      </c>
      <c r="E249" s="10" t="s">
        <v>30</v>
      </c>
      <c r="F249" s="17">
        <v>343000</v>
      </c>
    </row>
    <row r="250" spans="2:6" ht="45" x14ac:dyDescent="0.2">
      <c r="B250" s="32" t="str">
        <f t="shared" si="3"/>
        <v>9</v>
      </c>
      <c r="C250" s="8">
        <v>90703</v>
      </c>
      <c r="D250" s="9" t="s">
        <v>587</v>
      </c>
      <c r="E250" s="10" t="s">
        <v>586</v>
      </c>
      <c r="F250" s="17"/>
    </row>
    <row r="251" spans="2:6" ht="45" x14ac:dyDescent="0.2">
      <c r="B251" s="32" t="str">
        <f t="shared" si="3"/>
        <v>10</v>
      </c>
      <c r="C251" s="8">
        <v>100101</v>
      </c>
      <c r="D251" s="9" t="s">
        <v>31</v>
      </c>
      <c r="E251" s="10" t="s">
        <v>30</v>
      </c>
      <c r="F251" s="17">
        <v>324500</v>
      </c>
    </row>
    <row r="252" spans="2:6" ht="45" x14ac:dyDescent="0.2">
      <c r="B252" s="32" t="str">
        <f t="shared" si="3"/>
        <v>10</v>
      </c>
      <c r="C252" s="8">
        <v>100102</v>
      </c>
      <c r="D252" s="9" t="s">
        <v>32</v>
      </c>
      <c r="E252" s="10" t="s">
        <v>30</v>
      </c>
      <c r="F252" s="17">
        <v>339000</v>
      </c>
    </row>
    <row r="253" spans="2:6" ht="45" x14ac:dyDescent="0.2">
      <c r="B253" s="32" t="str">
        <f t="shared" si="3"/>
        <v>10</v>
      </c>
      <c r="C253" s="8">
        <v>100103</v>
      </c>
      <c r="D253" s="9" t="s">
        <v>33</v>
      </c>
      <c r="E253" s="10" t="s">
        <v>30</v>
      </c>
      <c r="F253" s="17">
        <v>345000</v>
      </c>
    </row>
    <row r="254" spans="2:6" ht="45" x14ac:dyDescent="0.2">
      <c r="B254" s="32" t="str">
        <f t="shared" si="3"/>
        <v>10</v>
      </c>
      <c r="C254" s="8">
        <v>100104</v>
      </c>
      <c r="D254" s="9" t="s">
        <v>34</v>
      </c>
      <c r="E254" s="10" t="s">
        <v>30</v>
      </c>
      <c r="F254" s="17">
        <v>376000</v>
      </c>
    </row>
    <row r="255" spans="2:6" ht="45" x14ac:dyDescent="0.2">
      <c r="B255" s="32" t="str">
        <f t="shared" si="3"/>
        <v>10</v>
      </c>
      <c r="C255" s="8">
        <v>100201</v>
      </c>
      <c r="D255" s="9" t="s">
        <v>35</v>
      </c>
      <c r="E255" s="10" t="s">
        <v>30</v>
      </c>
      <c r="F255" s="17">
        <v>441000</v>
      </c>
    </row>
    <row r="256" spans="2:6" ht="45" x14ac:dyDescent="0.2">
      <c r="B256" s="32" t="str">
        <f t="shared" si="3"/>
        <v>10</v>
      </c>
      <c r="C256" s="8">
        <v>100202</v>
      </c>
      <c r="D256" s="9" t="s">
        <v>36</v>
      </c>
      <c r="E256" s="10" t="s">
        <v>30</v>
      </c>
      <c r="F256" s="17">
        <v>456000</v>
      </c>
    </row>
    <row r="257" spans="2:6" ht="45" x14ac:dyDescent="0.2">
      <c r="B257" s="32" t="str">
        <f t="shared" si="3"/>
        <v>10</v>
      </c>
      <c r="C257" s="8">
        <v>100203</v>
      </c>
      <c r="D257" s="9" t="s">
        <v>37</v>
      </c>
      <c r="E257" s="10" t="s">
        <v>30</v>
      </c>
      <c r="F257" s="17">
        <v>461500</v>
      </c>
    </row>
    <row r="258" spans="2:6" ht="45" x14ac:dyDescent="0.2">
      <c r="B258" s="32" t="str">
        <f t="shared" si="3"/>
        <v>10</v>
      </c>
      <c r="C258" s="8">
        <v>100204</v>
      </c>
      <c r="D258" s="9" t="s">
        <v>38</v>
      </c>
      <c r="E258" s="10" t="s">
        <v>30</v>
      </c>
      <c r="F258" s="17">
        <v>492000</v>
      </c>
    </row>
    <row r="259" spans="2:6" ht="45" x14ac:dyDescent="0.2">
      <c r="B259" s="32" t="str">
        <f t="shared" si="3"/>
        <v>10</v>
      </c>
      <c r="C259" s="8">
        <v>100301</v>
      </c>
      <c r="D259" s="9" t="s">
        <v>39</v>
      </c>
      <c r="E259" s="10" t="s">
        <v>30</v>
      </c>
      <c r="F259" s="17"/>
    </row>
    <row r="260" spans="2:6" ht="45" x14ac:dyDescent="0.2">
      <c r="B260" s="32" t="str">
        <f t="shared" si="3"/>
        <v>10</v>
      </c>
      <c r="C260" s="8">
        <v>100302</v>
      </c>
      <c r="D260" s="9" t="s">
        <v>40</v>
      </c>
      <c r="E260" s="10" t="s">
        <v>30</v>
      </c>
      <c r="F260" s="17">
        <v>306500</v>
      </c>
    </row>
    <row r="261" spans="2:6" ht="45" x14ac:dyDescent="0.2">
      <c r="B261" s="32" t="str">
        <f t="shared" ref="B261:B324" si="4">IF(LEN(C261)=5,LEFT(C261,1),IF(LEN(C261)=6,LEFT(C261,2)))</f>
        <v>10</v>
      </c>
      <c r="C261" s="8">
        <v>100303</v>
      </c>
      <c r="D261" s="9" t="s">
        <v>41</v>
      </c>
      <c r="E261" s="10" t="s">
        <v>30</v>
      </c>
      <c r="F261" s="17">
        <v>245000</v>
      </c>
    </row>
    <row r="262" spans="2:6" ht="67.5" x14ac:dyDescent="0.2">
      <c r="B262" s="32" t="str">
        <f t="shared" si="4"/>
        <v>10</v>
      </c>
      <c r="C262" s="8">
        <v>100304</v>
      </c>
      <c r="D262" s="9" t="s">
        <v>43</v>
      </c>
      <c r="E262" s="10" t="s">
        <v>42</v>
      </c>
      <c r="F262" s="17">
        <v>5</v>
      </c>
    </row>
    <row r="263" spans="2:6" x14ac:dyDescent="0.2">
      <c r="B263" s="32" t="str">
        <f t="shared" si="4"/>
        <v>10</v>
      </c>
      <c r="C263" s="8">
        <v>100305</v>
      </c>
      <c r="D263" s="9" t="s">
        <v>45</v>
      </c>
      <c r="E263" s="10" t="s">
        <v>44</v>
      </c>
      <c r="F263" s="17">
        <v>135500</v>
      </c>
    </row>
    <row r="264" spans="2:6" ht="45" x14ac:dyDescent="0.2">
      <c r="B264" s="32" t="str">
        <f t="shared" si="4"/>
        <v>10</v>
      </c>
      <c r="C264" s="8">
        <v>100306</v>
      </c>
      <c r="D264" s="9" t="s">
        <v>46</v>
      </c>
      <c r="E264" s="10" t="s">
        <v>42</v>
      </c>
      <c r="F264" s="17" t="s">
        <v>850</v>
      </c>
    </row>
    <row r="265" spans="2:6" ht="45" x14ac:dyDescent="0.2">
      <c r="B265" s="32" t="str">
        <f t="shared" si="4"/>
        <v>10</v>
      </c>
      <c r="C265" s="8">
        <v>100307</v>
      </c>
      <c r="D265" s="9" t="s">
        <v>47</v>
      </c>
      <c r="E265" s="10" t="s">
        <v>42</v>
      </c>
      <c r="F265" s="17">
        <v>4</v>
      </c>
    </row>
    <row r="266" spans="2:6" ht="67.5" x14ac:dyDescent="0.2">
      <c r="B266" s="32" t="str">
        <f t="shared" si="4"/>
        <v>10</v>
      </c>
      <c r="C266" s="8">
        <v>100401</v>
      </c>
      <c r="D266" s="9" t="s">
        <v>48</v>
      </c>
      <c r="E266" s="10" t="s">
        <v>19</v>
      </c>
      <c r="F266" s="17"/>
    </row>
    <row r="267" spans="2:6" ht="67.5" x14ac:dyDescent="0.2">
      <c r="B267" s="32" t="str">
        <f t="shared" si="4"/>
        <v>10</v>
      </c>
      <c r="C267" s="8">
        <v>100402</v>
      </c>
      <c r="D267" s="9" t="s">
        <v>49</v>
      </c>
      <c r="E267" s="10" t="s">
        <v>19</v>
      </c>
      <c r="F267" s="17"/>
    </row>
    <row r="268" spans="2:6" x14ac:dyDescent="0.2">
      <c r="B268" s="32" t="str">
        <f t="shared" si="4"/>
        <v>10</v>
      </c>
      <c r="C268" s="8">
        <v>100403</v>
      </c>
      <c r="D268" s="9" t="s">
        <v>50</v>
      </c>
      <c r="E268" s="10" t="s">
        <v>30</v>
      </c>
      <c r="F268" s="17">
        <v>265000</v>
      </c>
    </row>
    <row r="269" spans="2:6" x14ac:dyDescent="0.2">
      <c r="B269" s="32" t="str">
        <f t="shared" si="4"/>
        <v>10</v>
      </c>
      <c r="C269" s="8">
        <v>100501</v>
      </c>
      <c r="D269" s="9" t="s">
        <v>51</v>
      </c>
      <c r="E269" s="10" t="s">
        <v>30</v>
      </c>
      <c r="F269" s="17"/>
    </row>
    <row r="270" spans="2:6" x14ac:dyDescent="0.2">
      <c r="B270" s="32" t="str">
        <f t="shared" si="4"/>
        <v>10</v>
      </c>
      <c r="C270" s="8">
        <v>100502</v>
      </c>
      <c r="D270" s="9" t="s">
        <v>52</v>
      </c>
      <c r="E270" s="10" t="s">
        <v>30</v>
      </c>
      <c r="F270" s="17">
        <v>240000</v>
      </c>
    </row>
    <row r="271" spans="2:6" x14ac:dyDescent="0.2">
      <c r="B271" s="32" t="str">
        <f t="shared" si="4"/>
        <v>10</v>
      </c>
      <c r="C271" s="8">
        <v>100503</v>
      </c>
      <c r="D271" s="9" t="s">
        <v>53</v>
      </c>
      <c r="E271" s="10" t="s">
        <v>30</v>
      </c>
      <c r="F271" s="17">
        <v>176000</v>
      </c>
    </row>
    <row r="272" spans="2:6" ht="45" x14ac:dyDescent="0.2">
      <c r="B272" s="32" t="str">
        <f t="shared" si="4"/>
        <v>10</v>
      </c>
      <c r="C272" s="8">
        <v>100504</v>
      </c>
      <c r="D272" s="9" t="s">
        <v>54</v>
      </c>
      <c r="E272" s="10" t="s">
        <v>30</v>
      </c>
      <c r="F272" s="17">
        <v>181500</v>
      </c>
    </row>
    <row r="273" spans="2:6" x14ac:dyDescent="0.2">
      <c r="B273" s="32" t="str">
        <f t="shared" si="4"/>
        <v>10</v>
      </c>
      <c r="C273" s="8">
        <v>100505</v>
      </c>
      <c r="D273" s="9" t="s">
        <v>55</v>
      </c>
      <c r="E273" s="10" t="s">
        <v>30</v>
      </c>
      <c r="F273" s="17">
        <v>338500</v>
      </c>
    </row>
    <row r="274" spans="2:6" x14ac:dyDescent="0.2">
      <c r="B274" s="32" t="str">
        <f t="shared" si="4"/>
        <v>10</v>
      </c>
      <c r="C274" s="8">
        <v>100506</v>
      </c>
      <c r="D274" s="9" t="s">
        <v>56</v>
      </c>
      <c r="E274" s="10" t="s">
        <v>30</v>
      </c>
      <c r="F274" s="17">
        <v>202000</v>
      </c>
    </row>
    <row r="275" spans="2:6" x14ac:dyDescent="0.2">
      <c r="B275" s="32" t="str">
        <f t="shared" si="4"/>
        <v>10</v>
      </c>
      <c r="C275" s="8">
        <v>100507</v>
      </c>
      <c r="D275" s="9" t="s">
        <v>57</v>
      </c>
      <c r="E275" s="10" t="s">
        <v>30</v>
      </c>
      <c r="F275" s="17">
        <v>213000</v>
      </c>
    </row>
    <row r="276" spans="2:6" ht="45" x14ac:dyDescent="0.2">
      <c r="B276" s="32" t="str">
        <f t="shared" si="4"/>
        <v>10</v>
      </c>
      <c r="C276" s="8">
        <v>100601</v>
      </c>
      <c r="D276" s="9" t="s">
        <v>58</v>
      </c>
      <c r="E276" s="10" t="s">
        <v>30</v>
      </c>
      <c r="F276" s="17"/>
    </row>
    <row r="277" spans="2:6" ht="67.5" x14ac:dyDescent="0.2">
      <c r="B277" s="32" t="str">
        <f t="shared" si="4"/>
        <v>10</v>
      </c>
      <c r="C277" s="8">
        <v>100701</v>
      </c>
      <c r="D277" s="9" t="s">
        <v>60</v>
      </c>
      <c r="E277" s="10" t="s">
        <v>59</v>
      </c>
      <c r="F277" s="17">
        <v>68380600</v>
      </c>
    </row>
    <row r="278" spans="2:6" ht="67.5" x14ac:dyDescent="0.2">
      <c r="B278" s="32" t="str">
        <f t="shared" si="4"/>
        <v>10</v>
      </c>
      <c r="C278" s="8">
        <v>100702</v>
      </c>
      <c r="D278" s="9" t="s">
        <v>61</v>
      </c>
      <c r="E278" s="10" t="s">
        <v>59</v>
      </c>
      <c r="F278" s="17">
        <v>40051500</v>
      </c>
    </row>
    <row r="279" spans="2:6" ht="67.5" x14ac:dyDescent="0.2">
      <c r="B279" s="32" t="str">
        <f t="shared" si="4"/>
        <v>10</v>
      </c>
      <c r="C279" s="8">
        <v>100703</v>
      </c>
      <c r="D279" s="9" t="s">
        <v>62</v>
      </c>
      <c r="E279" s="10" t="s">
        <v>59</v>
      </c>
      <c r="F279" s="17">
        <v>117223900</v>
      </c>
    </row>
    <row r="280" spans="2:6" ht="67.5" x14ac:dyDescent="0.2">
      <c r="B280" s="32" t="str">
        <f t="shared" si="4"/>
        <v>10</v>
      </c>
      <c r="C280" s="8">
        <v>100704</v>
      </c>
      <c r="D280" s="9" t="s">
        <v>63</v>
      </c>
      <c r="E280" s="10" t="s">
        <v>59</v>
      </c>
      <c r="F280" s="17">
        <v>87917900</v>
      </c>
    </row>
    <row r="281" spans="2:6" ht="67.5" x14ac:dyDescent="0.2">
      <c r="B281" s="32" t="str">
        <f t="shared" si="4"/>
        <v>10</v>
      </c>
      <c r="C281" s="8">
        <v>100705</v>
      </c>
      <c r="D281" s="9" t="s">
        <v>64</v>
      </c>
      <c r="E281" s="10" t="s">
        <v>59</v>
      </c>
      <c r="F281" s="17">
        <v>114781700</v>
      </c>
    </row>
    <row r="282" spans="2:6" ht="67.5" x14ac:dyDescent="0.2">
      <c r="B282" s="32" t="str">
        <f t="shared" si="4"/>
        <v>10</v>
      </c>
      <c r="C282" s="8">
        <v>100706</v>
      </c>
      <c r="D282" s="9" t="s">
        <v>65</v>
      </c>
      <c r="E282" s="10" t="s">
        <v>59</v>
      </c>
      <c r="F282" s="17">
        <v>66915300</v>
      </c>
    </row>
    <row r="283" spans="2:6" ht="67.5" x14ac:dyDescent="0.2">
      <c r="B283" s="32" t="str">
        <f t="shared" si="4"/>
        <v>10</v>
      </c>
      <c r="C283" s="8">
        <v>100707</v>
      </c>
      <c r="D283" s="9" t="s">
        <v>66</v>
      </c>
      <c r="E283" s="10" t="s">
        <v>59</v>
      </c>
      <c r="F283" s="17">
        <v>170951500</v>
      </c>
    </row>
    <row r="284" spans="2:6" ht="67.5" x14ac:dyDescent="0.2">
      <c r="B284" s="32" t="str">
        <f t="shared" si="4"/>
        <v>10</v>
      </c>
      <c r="C284" s="8">
        <v>100708</v>
      </c>
      <c r="D284" s="9" t="s">
        <v>67</v>
      </c>
      <c r="E284" s="10" t="s">
        <v>59</v>
      </c>
      <c r="F284" s="17">
        <v>112339500</v>
      </c>
    </row>
    <row r="285" spans="2:6" ht="67.5" x14ac:dyDescent="0.2">
      <c r="B285" s="32" t="str">
        <f t="shared" si="4"/>
        <v>10</v>
      </c>
      <c r="C285" s="8">
        <v>100709</v>
      </c>
      <c r="D285" s="9" t="s">
        <v>68</v>
      </c>
      <c r="E285" s="10" t="s">
        <v>59</v>
      </c>
      <c r="F285" s="17">
        <v>351671700</v>
      </c>
    </row>
    <row r="286" spans="2:6" ht="90" x14ac:dyDescent="0.2">
      <c r="B286" s="32" t="str">
        <f t="shared" si="4"/>
        <v>10</v>
      </c>
      <c r="C286" s="8">
        <v>100710</v>
      </c>
      <c r="D286" s="9" t="s">
        <v>69</v>
      </c>
      <c r="E286" s="10" t="s">
        <v>59</v>
      </c>
      <c r="F286" s="17">
        <v>210026100</v>
      </c>
    </row>
    <row r="287" spans="2:6" ht="45" x14ac:dyDescent="0.2">
      <c r="B287" s="32" t="str">
        <f t="shared" si="4"/>
        <v>11</v>
      </c>
      <c r="C287" s="8">
        <v>110102</v>
      </c>
      <c r="D287" s="9" t="s">
        <v>70</v>
      </c>
      <c r="E287" s="10" t="s">
        <v>30</v>
      </c>
      <c r="F287" s="17">
        <v>323000</v>
      </c>
    </row>
    <row r="288" spans="2:6" ht="45" x14ac:dyDescent="0.2">
      <c r="B288" s="32" t="str">
        <f t="shared" si="4"/>
        <v>11</v>
      </c>
      <c r="C288" s="8">
        <v>110103</v>
      </c>
      <c r="D288" s="9" t="s">
        <v>71</v>
      </c>
      <c r="E288" s="10" t="s">
        <v>30</v>
      </c>
      <c r="F288" s="17">
        <v>344500</v>
      </c>
    </row>
    <row r="289" spans="2:6" ht="45" x14ac:dyDescent="0.2">
      <c r="B289" s="32" t="str">
        <f t="shared" si="4"/>
        <v>11</v>
      </c>
      <c r="C289" s="8">
        <v>110104</v>
      </c>
      <c r="D289" s="9" t="s">
        <v>72</v>
      </c>
      <c r="E289" s="10" t="s">
        <v>30</v>
      </c>
      <c r="F289" s="17">
        <v>241500</v>
      </c>
    </row>
    <row r="290" spans="2:6" ht="45" x14ac:dyDescent="0.2">
      <c r="B290" s="32" t="str">
        <f t="shared" si="4"/>
        <v>11</v>
      </c>
      <c r="C290" s="8">
        <v>110105</v>
      </c>
      <c r="D290" s="9" t="s">
        <v>73</v>
      </c>
      <c r="E290" s="10" t="s">
        <v>30</v>
      </c>
      <c r="F290" s="17">
        <v>112000</v>
      </c>
    </row>
    <row r="291" spans="2:6" ht="45" x14ac:dyDescent="0.2">
      <c r="B291" s="32" t="str">
        <f t="shared" si="4"/>
        <v>11</v>
      </c>
      <c r="C291" s="8">
        <v>110201</v>
      </c>
      <c r="D291" s="9" t="s">
        <v>74</v>
      </c>
      <c r="E291" s="10" t="s">
        <v>30</v>
      </c>
      <c r="F291" s="17">
        <v>268500</v>
      </c>
    </row>
    <row r="292" spans="2:6" ht="45" x14ac:dyDescent="0.2">
      <c r="B292" s="32" t="str">
        <f t="shared" si="4"/>
        <v>11</v>
      </c>
      <c r="C292" s="8">
        <v>110202</v>
      </c>
      <c r="D292" s="9" t="s">
        <v>75</v>
      </c>
      <c r="E292" s="10" t="s">
        <v>30</v>
      </c>
      <c r="F292" s="17">
        <v>294000</v>
      </c>
    </row>
    <row r="293" spans="2:6" x14ac:dyDescent="0.2">
      <c r="B293" s="32" t="str">
        <f t="shared" si="4"/>
        <v>11</v>
      </c>
      <c r="C293" s="8">
        <v>110203</v>
      </c>
      <c r="D293" s="9" t="s">
        <v>76</v>
      </c>
      <c r="E293" s="10" t="s">
        <v>30</v>
      </c>
      <c r="F293" s="17">
        <v>305500</v>
      </c>
    </row>
    <row r="294" spans="2:6" x14ac:dyDescent="0.2">
      <c r="B294" s="32" t="str">
        <f t="shared" si="4"/>
        <v>11</v>
      </c>
      <c r="C294" s="8">
        <v>110204</v>
      </c>
      <c r="D294" s="9" t="s">
        <v>77</v>
      </c>
      <c r="E294" s="10" t="s">
        <v>30</v>
      </c>
      <c r="F294" s="17">
        <v>354500</v>
      </c>
    </row>
    <row r="295" spans="2:6" ht="45" x14ac:dyDescent="0.2">
      <c r="B295" s="32" t="str">
        <f t="shared" si="4"/>
        <v>11</v>
      </c>
      <c r="C295" s="8">
        <v>110205</v>
      </c>
      <c r="D295" s="9" t="s">
        <v>78</v>
      </c>
      <c r="E295" s="10" t="s">
        <v>30</v>
      </c>
      <c r="F295" s="17">
        <v>266000</v>
      </c>
    </row>
    <row r="296" spans="2:6" x14ac:dyDescent="0.2">
      <c r="B296" s="32" t="str">
        <f t="shared" si="4"/>
        <v>11</v>
      </c>
      <c r="C296" s="8">
        <v>110206</v>
      </c>
      <c r="D296" s="9" t="s">
        <v>79</v>
      </c>
      <c r="E296" s="10" t="s">
        <v>30</v>
      </c>
      <c r="F296" s="17">
        <v>256500</v>
      </c>
    </row>
    <row r="297" spans="2:6" ht="45" x14ac:dyDescent="0.2">
      <c r="B297" s="32" t="str">
        <f t="shared" si="4"/>
        <v>11</v>
      </c>
      <c r="C297" s="8">
        <v>110207</v>
      </c>
      <c r="D297" s="9" t="s">
        <v>80</v>
      </c>
      <c r="E297" s="10" t="s">
        <v>30</v>
      </c>
      <c r="F297" s="17">
        <v>212000</v>
      </c>
    </row>
    <row r="298" spans="2:6" x14ac:dyDescent="0.2">
      <c r="B298" s="32" t="str">
        <f t="shared" si="4"/>
        <v>11</v>
      </c>
      <c r="C298" s="8">
        <v>110208</v>
      </c>
      <c r="D298" s="9" t="s">
        <v>81</v>
      </c>
      <c r="E298" s="10" t="s">
        <v>30</v>
      </c>
      <c r="F298" s="17">
        <v>320500</v>
      </c>
    </row>
    <row r="299" spans="2:6" ht="45" x14ac:dyDescent="0.2">
      <c r="B299" s="32" t="str">
        <f t="shared" si="4"/>
        <v>11</v>
      </c>
      <c r="C299" s="8">
        <v>110209</v>
      </c>
      <c r="D299" s="9" t="s">
        <v>828</v>
      </c>
      <c r="E299" s="10" t="s">
        <v>30</v>
      </c>
      <c r="F299" s="17">
        <v>348000</v>
      </c>
    </row>
    <row r="300" spans="2:6" ht="67.5" x14ac:dyDescent="0.2">
      <c r="B300" s="32" t="str">
        <f t="shared" si="4"/>
        <v>11</v>
      </c>
      <c r="C300" s="8">
        <v>110210</v>
      </c>
      <c r="D300" s="9" t="s">
        <v>829</v>
      </c>
      <c r="E300" s="10" t="s">
        <v>30</v>
      </c>
      <c r="F300" s="17">
        <v>245000</v>
      </c>
    </row>
    <row r="301" spans="2:6" ht="45" x14ac:dyDescent="0.2">
      <c r="B301" s="32" t="str">
        <f t="shared" si="4"/>
        <v>11</v>
      </c>
      <c r="C301" s="8">
        <v>110301</v>
      </c>
      <c r="D301" s="9" t="s">
        <v>82</v>
      </c>
      <c r="E301" s="10" t="s">
        <v>30</v>
      </c>
      <c r="F301" s="17">
        <v>295000</v>
      </c>
    </row>
    <row r="302" spans="2:6" ht="45" x14ac:dyDescent="0.2">
      <c r="B302" s="32" t="str">
        <f t="shared" si="4"/>
        <v>11</v>
      </c>
      <c r="C302" s="8">
        <v>110302</v>
      </c>
      <c r="D302" s="9" t="s">
        <v>83</v>
      </c>
      <c r="E302" s="10" t="s">
        <v>30</v>
      </c>
      <c r="F302" s="17">
        <v>150000</v>
      </c>
    </row>
    <row r="303" spans="2:6" ht="45" x14ac:dyDescent="0.2">
      <c r="B303" s="32" t="str">
        <f t="shared" si="4"/>
        <v>11</v>
      </c>
      <c r="C303" s="8">
        <v>110303</v>
      </c>
      <c r="D303" s="9" t="s">
        <v>84</v>
      </c>
      <c r="E303" s="10" t="s">
        <v>30</v>
      </c>
      <c r="F303" s="17">
        <v>193000</v>
      </c>
    </row>
    <row r="304" spans="2:6" ht="45" x14ac:dyDescent="0.2">
      <c r="B304" s="32" t="str">
        <f t="shared" si="4"/>
        <v>11</v>
      </c>
      <c r="C304" s="8">
        <v>110401</v>
      </c>
      <c r="D304" s="9" t="s">
        <v>85</v>
      </c>
      <c r="E304" s="10" t="s">
        <v>30</v>
      </c>
      <c r="F304" s="17">
        <v>207000</v>
      </c>
    </row>
    <row r="305" spans="2:6" ht="45" x14ac:dyDescent="0.2">
      <c r="B305" s="32" t="str">
        <f t="shared" si="4"/>
        <v>11</v>
      </c>
      <c r="C305" s="8">
        <v>110402</v>
      </c>
      <c r="D305" s="9" t="s">
        <v>86</v>
      </c>
      <c r="E305" s="10" t="s">
        <v>30</v>
      </c>
      <c r="F305" s="17">
        <v>185500</v>
      </c>
    </row>
    <row r="306" spans="2:6" ht="45" x14ac:dyDescent="0.2">
      <c r="B306" s="32" t="str">
        <f t="shared" si="4"/>
        <v>11</v>
      </c>
      <c r="C306" s="8">
        <v>110403</v>
      </c>
      <c r="D306" s="9" t="s">
        <v>87</v>
      </c>
      <c r="E306" s="10" t="s">
        <v>44</v>
      </c>
      <c r="F306" s="17">
        <v>333000</v>
      </c>
    </row>
    <row r="307" spans="2:6" ht="45" x14ac:dyDescent="0.2">
      <c r="B307" s="32" t="str">
        <f t="shared" si="4"/>
        <v>11</v>
      </c>
      <c r="C307" s="8">
        <v>110404</v>
      </c>
      <c r="D307" s="9" t="s">
        <v>88</v>
      </c>
      <c r="E307" s="10" t="s">
        <v>44</v>
      </c>
      <c r="F307" s="17">
        <v>312500</v>
      </c>
    </row>
    <row r="308" spans="2:6" ht="67.5" x14ac:dyDescent="0.2">
      <c r="B308" s="32" t="str">
        <f t="shared" si="4"/>
        <v>11</v>
      </c>
      <c r="C308" s="8">
        <v>110405</v>
      </c>
      <c r="D308" s="9" t="s">
        <v>89</v>
      </c>
      <c r="E308" s="10" t="s">
        <v>42</v>
      </c>
      <c r="F308" s="17" t="s">
        <v>851</v>
      </c>
    </row>
    <row r="309" spans="2:6" ht="45" x14ac:dyDescent="0.2">
      <c r="B309" s="32" t="str">
        <f t="shared" si="4"/>
        <v>11</v>
      </c>
      <c r="C309" s="8">
        <v>110406</v>
      </c>
      <c r="D309" s="9" t="s">
        <v>90</v>
      </c>
      <c r="E309" s="10" t="s">
        <v>42</v>
      </c>
      <c r="F309" s="17" t="s">
        <v>850</v>
      </c>
    </row>
    <row r="310" spans="2:6" ht="45" x14ac:dyDescent="0.2">
      <c r="B310" s="32" t="str">
        <f t="shared" si="4"/>
        <v>11</v>
      </c>
      <c r="C310" s="8">
        <v>110407</v>
      </c>
      <c r="D310" s="9" t="s">
        <v>91</v>
      </c>
      <c r="E310" s="10" t="s">
        <v>42</v>
      </c>
      <c r="F310" s="17">
        <v>4</v>
      </c>
    </row>
    <row r="311" spans="2:6" x14ac:dyDescent="0.2">
      <c r="B311" s="32" t="str">
        <f t="shared" si="4"/>
        <v>12</v>
      </c>
      <c r="C311" s="8">
        <v>120101</v>
      </c>
      <c r="D311" s="9" t="s">
        <v>92</v>
      </c>
      <c r="E311" s="10" t="s">
        <v>8</v>
      </c>
      <c r="F311" s="17">
        <v>3680000</v>
      </c>
    </row>
    <row r="312" spans="2:6" x14ac:dyDescent="0.2">
      <c r="B312" s="32" t="str">
        <f t="shared" si="4"/>
        <v>12</v>
      </c>
      <c r="C312" s="8">
        <v>120102</v>
      </c>
      <c r="D312" s="9" t="s">
        <v>93</v>
      </c>
      <c r="E312" s="10" t="s">
        <v>8</v>
      </c>
      <c r="F312" s="17">
        <v>3949000</v>
      </c>
    </row>
    <row r="313" spans="2:6" x14ac:dyDescent="0.2">
      <c r="B313" s="32" t="str">
        <f t="shared" si="4"/>
        <v>12</v>
      </c>
      <c r="C313" s="8">
        <v>120103</v>
      </c>
      <c r="D313" s="9" t="s">
        <v>94</v>
      </c>
      <c r="E313" s="10" t="s">
        <v>8</v>
      </c>
      <c r="F313" s="17">
        <v>4224000</v>
      </c>
    </row>
    <row r="314" spans="2:6" x14ac:dyDescent="0.2">
      <c r="B314" s="32" t="str">
        <f t="shared" si="4"/>
        <v>12</v>
      </c>
      <c r="C314" s="8">
        <v>120104</v>
      </c>
      <c r="D314" s="9" t="s">
        <v>95</v>
      </c>
      <c r="E314" s="10" t="s">
        <v>8</v>
      </c>
      <c r="F314" s="17">
        <v>4515000</v>
      </c>
    </row>
    <row r="315" spans="2:6" x14ac:dyDescent="0.2">
      <c r="B315" s="32" t="str">
        <f t="shared" si="4"/>
        <v>12</v>
      </c>
      <c r="C315" s="8">
        <v>120105</v>
      </c>
      <c r="D315" s="9" t="s">
        <v>96</v>
      </c>
      <c r="E315" s="10" t="s">
        <v>8</v>
      </c>
      <c r="F315" s="17">
        <v>4772000</v>
      </c>
    </row>
    <row r="316" spans="2:6" x14ac:dyDescent="0.2">
      <c r="B316" s="32" t="str">
        <f t="shared" si="4"/>
        <v>12</v>
      </c>
      <c r="C316" s="8">
        <v>120106</v>
      </c>
      <c r="D316" s="9" t="s">
        <v>97</v>
      </c>
      <c r="E316" s="10" t="s">
        <v>8</v>
      </c>
      <c r="F316" s="17">
        <v>4993000</v>
      </c>
    </row>
    <row r="317" spans="2:6" x14ac:dyDescent="0.2">
      <c r="B317" s="32" t="str">
        <f t="shared" si="4"/>
        <v>12</v>
      </c>
      <c r="C317" s="8">
        <v>120107</v>
      </c>
      <c r="D317" s="9" t="s">
        <v>98</v>
      </c>
      <c r="E317" s="10" t="s">
        <v>8</v>
      </c>
      <c r="F317" s="17">
        <v>5205000</v>
      </c>
    </row>
    <row r="318" spans="2:6" ht="45" x14ac:dyDescent="0.2">
      <c r="B318" s="32" t="str">
        <f t="shared" si="4"/>
        <v>12</v>
      </c>
      <c r="C318" s="8">
        <v>120201</v>
      </c>
      <c r="D318" s="9" t="s">
        <v>99</v>
      </c>
      <c r="E318" s="10" t="s">
        <v>8</v>
      </c>
      <c r="F318" s="17">
        <v>7975000</v>
      </c>
    </row>
    <row r="319" spans="2:6" ht="45" x14ac:dyDescent="0.2">
      <c r="B319" s="32" t="str">
        <f t="shared" si="4"/>
        <v>12</v>
      </c>
      <c r="C319" s="8">
        <v>120202</v>
      </c>
      <c r="D319" s="9" t="s">
        <v>101</v>
      </c>
      <c r="E319" s="10" t="s">
        <v>100</v>
      </c>
      <c r="F319" s="17">
        <v>8433000</v>
      </c>
    </row>
    <row r="320" spans="2:6" ht="45" x14ac:dyDescent="0.2">
      <c r="B320" s="32" t="str">
        <f t="shared" si="4"/>
        <v>12</v>
      </c>
      <c r="C320" s="8">
        <v>120301</v>
      </c>
      <c r="D320" s="9" t="s">
        <v>102</v>
      </c>
      <c r="E320" s="10" t="s">
        <v>8</v>
      </c>
      <c r="F320" s="17">
        <v>280500</v>
      </c>
    </row>
    <row r="321" spans="2:6" ht="45" x14ac:dyDescent="0.2">
      <c r="B321" s="32" t="str">
        <f t="shared" si="4"/>
        <v>12</v>
      </c>
      <c r="C321" s="8">
        <v>120302</v>
      </c>
      <c r="D321" s="9" t="s">
        <v>103</v>
      </c>
      <c r="E321" s="10" t="s">
        <v>8</v>
      </c>
      <c r="F321" s="17">
        <v>547500</v>
      </c>
    </row>
    <row r="322" spans="2:6" ht="45" x14ac:dyDescent="0.2">
      <c r="B322" s="32" t="str">
        <f t="shared" si="4"/>
        <v>12</v>
      </c>
      <c r="C322" s="8">
        <v>120303</v>
      </c>
      <c r="D322" s="9" t="s">
        <v>104</v>
      </c>
      <c r="E322" s="10" t="s">
        <v>8</v>
      </c>
      <c r="F322" s="17">
        <v>1022000</v>
      </c>
    </row>
    <row r="323" spans="2:6" ht="45" x14ac:dyDescent="0.2">
      <c r="B323" s="32" t="str">
        <f t="shared" si="4"/>
        <v>12</v>
      </c>
      <c r="C323" s="8">
        <v>120304</v>
      </c>
      <c r="D323" s="9" t="s">
        <v>105</v>
      </c>
      <c r="E323" s="10" t="s">
        <v>8</v>
      </c>
      <c r="F323" s="17">
        <v>474500</v>
      </c>
    </row>
    <row r="324" spans="2:6" ht="45" x14ac:dyDescent="0.2">
      <c r="B324" s="32" t="str">
        <f t="shared" si="4"/>
        <v>12</v>
      </c>
      <c r="C324" s="8">
        <v>120305</v>
      </c>
      <c r="D324" s="9" t="s">
        <v>106</v>
      </c>
      <c r="E324" s="10" t="s">
        <v>8</v>
      </c>
      <c r="F324" s="17">
        <v>730000</v>
      </c>
    </row>
    <row r="325" spans="2:6" x14ac:dyDescent="0.2">
      <c r="B325" s="32" t="str">
        <f t="shared" ref="B325:B388" si="5">IF(LEN(C325)=5,LEFT(C325,1),IF(LEN(C325)=6,LEFT(C325,2)))</f>
        <v>12</v>
      </c>
      <c r="C325" s="8">
        <v>120306</v>
      </c>
      <c r="D325" s="9" t="s">
        <v>107</v>
      </c>
      <c r="E325" s="10" t="s">
        <v>8</v>
      </c>
      <c r="F325" s="17">
        <v>476500</v>
      </c>
    </row>
    <row r="326" spans="2:6" ht="45" x14ac:dyDescent="0.2">
      <c r="B326" s="32" t="str">
        <f t="shared" si="5"/>
        <v>12</v>
      </c>
      <c r="C326" s="8">
        <v>120307</v>
      </c>
      <c r="D326" s="9" t="s">
        <v>108</v>
      </c>
      <c r="E326" s="10" t="s">
        <v>8</v>
      </c>
      <c r="F326" s="17">
        <v>640000</v>
      </c>
    </row>
    <row r="327" spans="2:6" x14ac:dyDescent="0.2">
      <c r="B327" s="32" t="str">
        <f t="shared" si="5"/>
        <v>12</v>
      </c>
      <c r="C327" s="8">
        <v>120308</v>
      </c>
      <c r="D327" s="9" t="s">
        <v>109</v>
      </c>
      <c r="E327" s="10" t="s">
        <v>0</v>
      </c>
      <c r="F327" s="17"/>
    </row>
    <row r="328" spans="2:6" x14ac:dyDescent="0.2">
      <c r="B328" s="32" t="str">
        <f t="shared" si="5"/>
        <v>12</v>
      </c>
      <c r="C328" s="8">
        <v>120310</v>
      </c>
      <c r="D328" s="9" t="s">
        <v>110</v>
      </c>
      <c r="E328" s="10" t="s">
        <v>8</v>
      </c>
      <c r="F328" s="17">
        <v>145500</v>
      </c>
    </row>
    <row r="329" spans="2:6" x14ac:dyDescent="0.2">
      <c r="B329" s="32" t="str">
        <f t="shared" si="5"/>
        <v>12</v>
      </c>
      <c r="C329" s="8">
        <v>120320</v>
      </c>
      <c r="D329" s="9" t="s">
        <v>715</v>
      </c>
      <c r="E329" s="10" t="s">
        <v>0</v>
      </c>
      <c r="F329" s="17">
        <v>28900</v>
      </c>
    </row>
    <row r="330" spans="2:6" ht="45" x14ac:dyDescent="0.2">
      <c r="B330" s="32" t="str">
        <f t="shared" si="5"/>
        <v>12</v>
      </c>
      <c r="C330" s="8">
        <v>120401</v>
      </c>
      <c r="D330" s="9" t="s">
        <v>111</v>
      </c>
      <c r="E330" s="10" t="s">
        <v>0</v>
      </c>
      <c r="F330" s="17">
        <v>331000</v>
      </c>
    </row>
    <row r="331" spans="2:6" ht="45" x14ac:dyDescent="0.2">
      <c r="B331" s="32" t="str">
        <f t="shared" si="5"/>
        <v>12</v>
      </c>
      <c r="C331" s="8">
        <v>120402</v>
      </c>
      <c r="D331" s="9" t="s">
        <v>112</v>
      </c>
      <c r="E331" s="10" t="s">
        <v>0</v>
      </c>
      <c r="F331" s="17">
        <v>232000</v>
      </c>
    </row>
    <row r="332" spans="2:6" ht="45" x14ac:dyDescent="0.2">
      <c r="B332" s="32" t="str">
        <f t="shared" si="5"/>
        <v>12</v>
      </c>
      <c r="C332" s="8">
        <v>120403</v>
      </c>
      <c r="D332" s="9" t="s">
        <v>113</v>
      </c>
      <c r="E332" s="10" t="s">
        <v>42</v>
      </c>
      <c r="F332" s="17">
        <v>3</v>
      </c>
    </row>
    <row r="333" spans="2:6" ht="45" x14ac:dyDescent="0.2">
      <c r="B333" s="32" t="str">
        <f t="shared" si="5"/>
        <v>12</v>
      </c>
      <c r="C333" s="8">
        <v>120404</v>
      </c>
      <c r="D333" s="9" t="s">
        <v>114</v>
      </c>
      <c r="E333" s="10" t="s">
        <v>42</v>
      </c>
      <c r="F333" s="17">
        <v>7</v>
      </c>
    </row>
    <row r="334" spans="2:6" ht="45" x14ac:dyDescent="0.2">
      <c r="B334" s="32" t="str">
        <f t="shared" si="5"/>
        <v>12</v>
      </c>
      <c r="C334" s="8">
        <v>120405</v>
      </c>
      <c r="D334" s="9" t="s">
        <v>115</v>
      </c>
      <c r="E334" s="10" t="s">
        <v>42</v>
      </c>
      <c r="F334" s="17">
        <v>15</v>
      </c>
    </row>
    <row r="335" spans="2:6" ht="67.5" x14ac:dyDescent="0.2">
      <c r="B335" s="32" t="str">
        <f t="shared" si="5"/>
        <v>12</v>
      </c>
      <c r="C335" s="8">
        <v>120406</v>
      </c>
      <c r="D335" s="9" t="s">
        <v>116</v>
      </c>
      <c r="E335" s="10" t="s">
        <v>42</v>
      </c>
      <c r="F335" s="17">
        <v>10</v>
      </c>
    </row>
    <row r="336" spans="2:6" x14ac:dyDescent="0.2">
      <c r="B336" s="32" t="str">
        <f t="shared" si="5"/>
        <v>12</v>
      </c>
      <c r="C336" s="8">
        <v>120501</v>
      </c>
      <c r="D336" s="9" t="s">
        <v>117</v>
      </c>
      <c r="E336" s="10" t="s">
        <v>8</v>
      </c>
      <c r="F336" s="17"/>
    </row>
    <row r="337" spans="2:6" x14ac:dyDescent="0.2">
      <c r="B337" s="32" t="str">
        <f t="shared" si="5"/>
        <v>12</v>
      </c>
      <c r="C337" s="8">
        <v>120502</v>
      </c>
      <c r="D337" s="9" t="s">
        <v>119</v>
      </c>
      <c r="E337" s="10" t="s">
        <v>118</v>
      </c>
      <c r="F337" s="17"/>
    </row>
    <row r="338" spans="2:6" x14ac:dyDescent="0.2">
      <c r="B338" s="32" t="str">
        <f t="shared" si="5"/>
        <v>12</v>
      </c>
      <c r="C338" s="8">
        <v>120503</v>
      </c>
      <c r="D338" s="9" t="s">
        <v>120</v>
      </c>
      <c r="E338" s="10" t="s">
        <v>118</v>
      </c>
      <c r="F338" s="17"/>
    </row>
    <row r="339" spans="2:6" x14ac:dyDescent="0.2">
      <c r="B339" s="32" t="str">
        <f t="shared" si="5"/>
        <v>12</v>
      </c>
      <c r="C339" s="8">
        <v>120504</v>
      </c>
      <c r="D339" s="9" t="s">
        <v>121</v>
      </c>
      <c r="E339" s="10" t="s">
        <v>118</v>
      </c>
      <c r="F339" s="17"/>
    </row>
    <row r="340" spans="2:6" x14ac:dyDescent="0.2">
      <c r="B340" s="32" t="str">
        <f t="shared" si="5"/>
        <v>12</v>
      </c>
      <c r="C340" s="8">
        <v>120505</v>
      </c>
      <c r="D340" s="9" t="s">
        <v>122</v>
      </c>
      <c r="E340" s="10" t="s">
        <v>118</v>
      </c>
      <c r="F340" s="17"/>
    </row>
    <row r="341" spans="2:6" ht="45" x14ac:dyDescent="0.2">
      <c r="B341" s="32" t="str">
        <f t="shared" si="5"/>
        <v>12</v>
      </c>
      <c r="C341" s="8">
        <v>120601</v>
      </c>
      <c r="D341" s="9" t="s">
        <v>123</v>
      </c>
      <c r="E341" s="10" t="s">
        <v>8</v>
      </c>
      <c r="F341" s="17">
        <v>58800</v>
      </c>
    </row>
    <row r="342" spans="2:6" x14ac:dyDescent="0.2">
      <c r="B342" s="32" t="str">
        <f t="shared" si="5"/>
        <v>12</v>
      </c>
      <c r="C342" s="8">
        <v>120701</v>
      </c>
      <c r="D342" s="9" t="s">
        <v>124</v>
      </c>
      <c r="E342" s="10" t="s">
        <v>30</v>
      </c>
      <c r="F342" s="17">
        <v>455</v>
      </c>
    </row>
    <row r="343" spans="2:6" x14ac:dyDescent="0.2">
      <c r="B343" s="32" t="str">
        <f t="shared" si="5"/>
        <v>12</v>
      </c>
      <c r="C343" s="8">
        <v>120702</v>
      </c>
      <c r="D343" s="9" t="s">
        <v>125</v>
      </c>
      <c r="E343" s="10" t="s">
        <v>30</v>
      </c>
      <c r="F343" s="17">
        <v>245</v>
      </c>
    </row>
    <row r="344" spans="2:6" ht="45" x14ac:dyDescent="0.2">
      <c r="B344" s="32" t="str">
        <f t="shared" si="5"/>
        <v>12</v>
      </c>
      <c r="C344" s="8">
        <v>120703</v>
      </c>
      <c r="D344" s="9" t="s">
        <v>830</v>
      </c>
      <c r="E344" s="10" t="s">
        <v>30</v>
      </c>
      <c r="F344" s="17">
        <v>5480</v>
      </c>
    </row>
    <row r="345" spans="2:6" ht="45" x14ac:dyDescent="0.2">
      <c r="B345" s="32" t="str">
        <f t="shared" si="5"/>
        <v>12</v>
      </c>
      <c r="C345" s="8">
        <v>120901</v>
      </c>
      <c r="D345" s="9" t="s">
        <v>126</v>
      </c>
      <c r="E345" s="10" t="s">
        <v>8</v>
      </c>
      <c r="F345" s="17">
        <v>5535000</v>
      </c>
    </row>
    <row r="346" spans="2:6" ht="45" x14ac:dyDescent="0.2">
      <c r="B346" s="32" t="str">
        <f t="shared" si="5"/>
        <v>12</v>
      </c>
      <c r="C346" s="8">
        <v>120902</v>
      </c>
      <c r="D346" s="9" t="s">
        <v>127</v>
      </c>
      <c r="E346" s="10" t="s">
        <v>8</v>
      </c>
      <c r="F346" s="17">
        <v>5775000</v>
      </c>
    </row>
    <row r="347" spans="2:6" ht="67.5" x14ac:dyDescent="0.2">
      <c r="B347" s="32" t="str">
        <f t="shared" si="5"/>
        <v>12</v>
      </c>
      <c r="C347" s="8">
        <v>120903</v>
      </c>
      <c r="D347" s="9" t="s">
        <v>128</v>
      </c>
      <c r="E347" s="10" t="s">
        <v>42</v>
      </c>
      <c r="F347" s="17">
        <v>5</v>
      </c>
    </row>
    <row r="348" spans="2:6" ht="45" x14ac:dyDescent="0.2">
      <c r="B348" s="32" t="str">
        <f t="shared" si="5"/>
        <v>12</v>
      </c>
      <c r="C348" s="8">
        <v>121101</v>
      </c>
      <c r="D348" s="9" t="s">
        <v>129</v>
      </c>
      <c r="E348" s="10" t="s">
        <v>8</v>
      </c>
      <c r="F348" s="17">
        <v>6993000</v>
      </c>
    </row>
    <row r="349" spans="2:6" ht="45" x14ac:dyDescent="0.2">
      <c r="B349" s="32" t="str">
        <f t="shared" si="5"/>
        <v>12</v>
      </c>
      <c r="C349" s="8">
        <v>121102</v>
      </c>
      <c r="D349" s="9" t="s">
        <v>130</v>
      </c>
      <c r="E349" s="10" t="s">
        <v>8</v>
      </c>
      <c r="F349" s="17">
        <v>6508000</v>
      </c>
    </row>
    <row r="350" spans="2:6" ht="67.5" x14ac:dyDescent="0.2">
      <c r="B350" s="32" t="str">
        <f t="shared" si="5"/>
        <v>12</v>
      </c>
      <c r="C350" s="8">
        <v>121111</v>
      </c>
      <c r="D350" s="9" t="s">
        <v>131</v>
      </c>
      <c r="E350" s="10" t="s">
        <v>59</v>
      </c>
      <c r="F350" s="17"/>
    </row>
    <row r="351" spans="2:6" ht="67.5" x14ac:dyDescent="0.2">
      <c r="B351" s="32" t="str">
        <f t="shared" si="5"/>
        <v>12</v>
      </c>
      <c r="C351" s="8">
        <v>121114</v>
      </c>
      <c r="D351" s="9" t="s">
        <v>132</v>
      </c>
      <c r="E351" s="10" t="s">
        <v>8</v>
      </c>
      <c r="F351" s="17"/>
    </row>
    <row r="352" spans="2:6" ht="45" x14ac:dyDescent="0.2">
      <c r="B352" s="32" t="str">
        <f t="shared" si="5"/>
        <v>13</v>
      </c>
      <c r="C352" s="8">
        <v>130101</v>
      </c>
      <c r="D352" s="9" t="s">
        <v>133</v>
      </c>
      <c r="E352" s="10" t="s">
        <v>8</v>
      </c>
      <c r="F352" s="17">
        <v>7264000</v>
      </c>
    </row>
    <row r="353" spans="2:6" ht="67.5" x14ac:dyDescent="0.2">
      <c r="B353" s="32" t="str">
        <f t="shared" si="5"/>
        <v>13</v>
      </c>
      <c r="C353" s="8">
        <v>130202</v>
      </c>
      <c r="D353" s="9" t="s">
        <v>134</v>
      </c>
      <c r="E353" s="10" t="s">
        <v>8</v>
      </c>
      <c r="F353" s="17">
        <v>451500</v>
      </c>
    </row>
    <row r="354" spans="2:6" ht="45" x14ac:dyDescent="0.2">
      <c r="B354" s="32" t="str">
        <f t="shared" si="5"/>
        <v>13</v>
      </c>
      <c r="C354" s="8">
        <v>130301</v>
      </c>
      <c r="D354" s="9" t="s">
        <v>135</v>
      </c>
      <c r="E354" s="10" t="s">
        <v>8</v>
      </c>
      <c r="F354" s="17">
        <v>330000</v>
      </c>
    </row>
    <row r="355" spans="2:6" ht="45" x14ac:dyDescent="0.2">
      <c r="B355" s="32" t="str">
        <f t="shared" si="5"/>
        <v>13</v>
      </c>
      <c r="C355" s="8">
        <v>130302</v>
      </c>
      <c r="D355" s="9" t="s">
        <v>136</v>
      </c>
      <c r="E355" s="10" t="s">
        <v>8</v>
      </c>
      <c r="F355" s="17">
        <v>412500</v>
      </c>
    </row>
    <row r="356" spans="2:6" ht="45" x14ac:dyDescent="0.2">
      <c r="B356" s="32" t="str">
        <f t="shared" si="5"/>
        <v>13</v>
      </c>
      <c r="C356" s="8">
        <v>130401</v>
      </c>
      <c r="D356" s="9" t="s">
        <v>137</v>
      </c>
      <c r="E356" s="10" t="s">
        <v>8</v>
      </c>
      <c r="F356" s="17">
        <v>5681000</v>
      </c>
    </row>
    <row r="357" spans="2:6" ht="45" x14ac:dyDescent="0.2">
      <c r="B357" s="32" t="str">
        <f t="shared" si="5"/>
        <v>13</v>
      </c>
      <c r="C357" s="8">
        <v>130402</v>
      </c>
      <c r="D357" s="9" t="s">
        <v>139</v>
      </c>
      <c r="E357" s="10" t="s">
        <v>138</v>
      </c>
      <c r="F357" s="17">
        <v>34785000</v>
      </c>
    </row>
    <row r="358" spans="2:6" ht="45" x14ac:dyDescent="0.2">
      <c r="B358" s="32" t="str">
        <f t="shared" si="5"/>
        <v>13</v>
      </c>
      <c r="C358" s="8">
        <v>130403</v>
      </c>
      <c r="D358" s="9" t="s">
        <v>140</v>
      </c>
      <c r="E358" s="10" t="s">
        <v>138</v>
      </c>
      <c r="F358" s="17">
        <v>57988000</v>
      </c>
    </row>
    <row r="359" spans="2:6" ht="45" x14ac:dyDescent="0.2">
      <c r="B359" s="32" t="str">
        <f t="shared" si="5"/>
        <v>13</v>
      </c>
      <c r="C359" s="8">
        <v>130404</v>
      </c>
      <c r="D359" s="9" t="s">
        <v>141</v>
      </c>
      <c r="E359" s="10" t="s">
        <v>138</v>
      </c>
      <c r="F359" s="17">
        <v>96427000</v>
      </c>
    </row>
    <row r="360" spans="2:6" ht="45" x14ac:dyDescent="0.2">
      <c r="B360" s="32" t="str">
        <f t="shared" si="5"/>
        <v>13</v>
      </c>
      <c r="C360" s="8">
        <v>130405</v>
      </c>
      <c r="D360" s="9" t="s">
        <v>142</v>
      </c>
      <c r="E360" s="10" t="s">
        <v>138</v>
      </c>
      <c r="F360" s="17">
        <v>164165000</v>
      </c>
    </row>
    <row r="361" spans="2:6" ht="45" x14ac:dyDescent="0.2">
      <c r="B361" s="32" t="str">
        <f t="shared" si="5"/>
        <v>13</v>
      </c>
      <c r="C361" s="8">
        <v>130406</v>
      </c>
      <c r="D361" s="9" t="s">
        <v>143</v>
      </c>
      <c r="E361" s="10" t="s">
        <v>138</v>
      </c>
      <c r="F361" s="17">
        <v>225261000</v>
      </c>
    </row>
    <row r="362" spans="2:6" ht="45" x14ac:dyDescent="0.2">
      <c r="B362" s="32" t="str">
        <f t="shared" si="5"/>
        <v>13</v>
      </c>
      <c r="C362" s="8">
        <v>130407</v>
      </c>
      <c r="D362" s="9" t="s">
        <v>144</v>
      </c>
      <c r="E362" s="10" t="s">
        <v>138</v>
      </c>
      <c r="F362" s="17">
        <v>317496000</v>
      </c>
    </row>
    <row r="363" spans="2:6" ht="67.5" x14ac:dyDescent="0.2">
      <c r="B363" s="32" t="str">
        <f t="shared" si="5"/>
        <v>13</v>
      </c>
      <c r="C363" s="8">
        <v>130501</v>
      </c>
      <c r="D363" s="9" t="s">
        <v>145</v>
      </c>
      <c r="E363" s="10" t="s">
        <v>138</v>
      </c>
      <c r="F363" s="17">
        <v>19029000</v>
      </c>
    </row>
    <row r="364" spans="2:6" ht="67.5" x14ac:dyDescent="0.2">
      <c r="B364" s="32" t="str">
        <f t="shared" si="5"/>
        <v>13</v>
      </c>
      <c r="C364" s="8">
        <v>130502</v>
      </c>
      <c r="D364" s="9" t="s">
        <v>146</v>
      </c>
      <c r="E364" s="10" t="s">
        <v>138</v>
      </c>
      <c r="F364" s="17">
        <v>28855000</v>
      </c>
    </row>
    <row r="365" spans="2:6" ht="67.5" x14ac:dyDescent="0.2">
      <c r="B365" s="32" t="str">
        <f t="shared" si="5"/>
        <v>13</v>
      </c>
      <c r="C365" s="8">
        <v>130503</v>
      </c>
      <c r="D365" s="9" t="s">
        <v>147</v>
      </c>
      <c r="E365" s="10" t="s">
        <v>138</v>
      </c>
      <c r="F365" s="17">
        <v>40426000</v>
      </c>
    </row>
    <row r="366" spans="2:6" ht="45" x14ac:dyDescent="0.2">
      <c r="B366" s="32" t="str">
        <f t="shared" si="5"/>
        <v>13</v>
      </c>
      <c r="C366" s="8">
        <v>130701</v>
      </c>
      <c r="D366" s="9" t="s">
        <v>148</v>
      </c>
      <c r="E366" s="10" t="s">
        <v>0</v>
      </c>
      <c r="F366" s="17">
        <v>1324000</v>
      </c>
    </row>
    <row r="367" spans="2:6" ht="45" x14ac:dyDescent="0.2">
      <c r="B367" s="32" t="str">
        <f t="shared" si="5"/>
        <v>13</v>
      </c>
      <c r="C367" s="8">
        <v>130801</v>
      </c>
      <c r="D367" s="9" t="s">
        <v>149</v>
      </c>
      <c r="E367" s="10" t="s">
        <v>8</v>
      </c>
      <c r="F367" s="17">
        <v>14447000</v>
      </c>
    </row>
    <row r="368" spans="2:6" ht="67.5" x14ac:dyDescent="0.2">
      <c r="B368" s="32" t="str">
        <f t="shared" si="5"/>
        <v>13</v>
      </c>
      <c r="C368" s="8">
        <v>130802</v>
      </c>
      <c r="D368" s="9" t="s">
        <v>150</v>
      </c>
      <c r="E368" s="10" t="s">
        <v>8</v>
      </c>
      <c r="F368" s="17">
        <v>12142000</v>
      </c>
    </row>
    <row r="369" spans="2:6" ht="67.5" x14ac:dyDescent="0.2">
      <c r="B369" s="32" t="str">
        <f t="shared" si="5"/>
        <v>13</v>
      </c>
      <c r="C369" s="8">
        <v>130803</v>
      </c>
      <c r="D369" s="9" t="s">
        <v>151</v>
      </c>
      <c r="E369" s="10" t="s">
        <v>8</v>
      </c>
      <c r="F369" s="17">
        <v>9226000</v>
      </c>
    </row>
    <row r="370" spans="2:6" ht="45" x14ac:dyDescent="0.2">
      <c r="B370" s="32" t="str">
        <f t="shared" si="5"/>
        <v>13</v>
      </c>
      <c r="C370" s="8">
        <v>130804</v>
      </c>
      <c r="D370" s="9" t="s">
        <v>152</v>
      </c>
      <c r="E370" s="10" t="s">
        <v>8</v>
      </c>
      <c r="F370" s="17">
        <v>15147000</v>
      </c>
    </row>
    <row r="371" spans="2:6" ht="45" x14ac:dyDescent="0.2">
      <c r="B371" s="32" t="str">
        <f t="shared" si="5"/>
        <v>13</v>
      </c>
      <c r="C371" s="8">
        <v>130805</v>
      </c>
      <c r="D371" s="9" t="s">
        <v>153</v>
      </c>
      <c r="E371" s="10" t="s">
        <v>8</v>
      </c>
      <c r="F371" s="17">
        <v>21583000</v>
      </c>
    </row>
    <row r="372" spans="2:6" ht="45" x14ac:dyDescent="0.2">
      <c r="B372" s="32" t="str">
        <f t="shared" si="5"/>
        <v>13</v>
      </c>
      <c r="C372" s="8">
        <v>130806</v>
      </c>
      <c r="D372" s="9" t="s">
        <v>154</v>
      </c>
      <c r="E372" s="10" t="s">
        <v>8</v>
      </c>
      <c r="F372" s="17">
        <v>19215000</v>
      </c>
    </row>
    <row r="373" spans="2:6" ht="90" x14ac:dyDescent="0.2">
      <c r="B373" s="32" t="str">
        <f t="shared" si="5"/>
        <v>13</v>
      </c>
      <c r="C373" s="8">
        <v>130807</v>
      </c>
      <c r="D373" s="9" t="s">
        <v>155</v>
      </c>
      <c r="E373" s="10" t="s">
        <v>8</v>
      </c>
      <c r="F373" s="17">
        <v>13647000</v>
      </c>
    </row>
    <row r="374" spans="2:6" ht="90" x14ac:dyDescent="0.2">
      <c r="B374" s="32" t="str">
        <f t="shared" si="5"/>
        <v>13</v>
      </c>
      <c r="C374" s="8">
        <v>130808</v>
      </c>
      <c r="D374" s="9" t="s">
        <v>156</v>
      </c>
      <c r="E374" s="10" t="s">
        <v>8</v>
      </c>
      <c r="F374" s="17">
        <v>12146000</v>
      </c>
    </row>
    <row r="375" spans="2:6" ht="90" x14ac:dyDescent="0.2">
      <c r="B375" s="32" t="str">
        <f t="shared" si="5"/>
        <v>13</v>
      </c>
      <c r="C375" s="8">
        <v>130809</v>
      </c>
      <c r="D375" s="9" t="s">
        <v>157</v>
      </c>
      <c r="E375" s="10" t="s">
        <v>8</v>
      </c>
      <c r="F375" s="17">
        <v>11054000</v>
      </c>
    </row>
    <row r="376" spans="2:6" ht="90" x14ac:dyDescent="0.2">
      <c r="B376" s="32" t="str">
        <f t="shared" si="5"/>
        <v>13</v>
      </c>
      <c r="C376" s="8">
        <v>130810</v>
      </c>
      <c r="D376" s="9" t="s">
        <v>158</v>
      </c>
      <c r="E376" s="10" t="s">
        <v>8</v>
      </c>
      <c r="F376" s="17">
        <v>10644000</v>
      </c>
    </row>
    <row r="377" spans="2:6" ht="90" x14ac:dyDescent="0.2">
      <c r="B377" s="32" t="str">
        <f t="shared" si="5"/>
        <v>13</v>
      </c>
      <c r="C377" s="8">
        <v>130811</v>
      </c>
      <c r="D377" s="9" t="s">
        <v>159</v>
      </c>
      <c r="E377" s="10" t="s">
        <v>8</v>
      </c>
      <c r="F377" s="17">
        <v>10235000</v>
      </c>
    </row>
    <row r="378" spans="2:6" ht="90" x14ac:dyDescent="0.2">
      <c r="B378" s="32" t="str">
        <f t="shared" si="5"/>
        <v>13</v>
      </c>
      <c r="C378" s="8">
        <v>130812</v>
      </c>
      <c r="D378" s="9" t="s">
        <v>160</v>
      </c>
      <c r="E378" s="10" t="s">
        <v>8</v>
      </c>
      <c r="F378" s="17">
        <v>326000</v>
      </c>
    </row>
    <row r="379" spans="2:6" ht="67.5" x14ac:dyDescent="0.2">
      <c r="B379" s="32" t="str">
        <f t="shared" si="5"/>
        <v>13</v>
      </c>
      <c r="C379" s="8">
        <v>130813</v>
      </c>
      <c r="D379" s="9" t="s">
        <v>161</v>
      </c>
      <c r="E379" s="10" t="s">
        <v>8</v>
      </c>
      <c r="F379" s="17">
        <v>-146500</v>
      </c>
    </row>
    <row r="380" spans="2:6" ht="45" x14ac:dyDescent="0.2">
      <c r="B380" s="32" t="str">
        <f t="shared" si="5"/>
        <v>13</v>
      </c>
      <c r="C380" s="8">
        <v>130901</v>
      </c>
      <c r="D380" s="9" t="s">
        <v>162</v>
      </c>
      <c r="E380" s="10" t="s">
        <v>8</v>
      </c>
      <c r="F380" s="17">
        <v>10277000</v>
      </c>
    </row>
    <row r="381" spans="2:6" ht="45" x14ac:dyDescent="0.2">
      <c r="B381" s="32" t="str">
        <f t="shared" si="5"/>
        <v>13</v>
      </c>
      <c r="C381" s="8">
        <v>131001</v>
      </c>
      <c r="D381" s="9" t="s">
        <v>163</v>
      </c>
      <c r="E381" s="10" t="s">
        <v>8</v>
      </c>
      <c r="F381" s="17">
        <v>11903000</v>
      </c>
    </row>
    <row r="382" spans="2:6" ht="45" x14ac:dyDescent="0.2">
      <c r="B382" s="32" t="str">
        <f t="shared" si="5"/>
        <v>13</v>
      </c>
      <c r="C382" s="8">
        <v>131101</v>
      </c>
      <c r="D382" s="9" t="s">
        <v>164</v>
      </c>
      <c r="E382" s="10" t="s">
        <v>19</v>
      </c>
      <c r="F382" s="17">
        <v>662000</v>
      </c>
    </row>
    <row r="383" spans="2:6" ht="45" x14ac:dyDescent="0.2">
      <c r="B383" s="32" t="str">
        <f t="shared" si="5"/>
        <v>13</v>
      </c>
      <c r="C383" s="8">
        <v>131102</v>
      </c>
      <c r="D383" s="9" t="s">
        <v>165</v>
      </c>
      <c r="E383" s="10" t="s">
        <v>19</v>
      </c>
      <c r="F383" s="17">
        <v>741500</v>
      </c>
    </row>
    <row r="384" spans="2:6" ht="45" x14ac:dyDescent="0.2">
      <c r="B384" s="32" t="str">
        <f t="shared" si="5"/>
        <v>13</v>
      </c>
      <c r="C384" s="8">
        <v>131103</v>
      </c>
      <c r="D384" s="9" t="s">
        <v>166</v>
      </c>
      <c r="E384" s="10" t="s">
        <v>19</v>
      </c>
      <c r="F384" s="17">
        <v>897500</v>
      </c>
    </row>
    <row r="385" spans="2:6" ht="45" x14ac:dyDescent="0.2">
      <c r="B385" s="32" t="str">
        <f t="shared" si="5"/>
        <v>13</v>
      </c>
      <c r="C385" s="8">
        <v>131104</v>
      </c>
      <c r="D385" s="9" t="s">
        <v>167</v>
      </c>
      <c r="E385" s="10" t="s">
        <v>19</v>
      </c>
      <c r="F385" s="17">
        <v>1032000</v>
      </c>
    </row>
    <row r="386" spans="2:6" ht="45" x14ac:dyDescent="0.2">
      <c r="B386" s="32" t="str">
        <f t="shared" si="5"/>
        <v>13</v>
      </c>
      <c r="C386" s="8">
        <v>131105</v>
      </c>
      <c r="D386" s="9" t="s">
        <v>168</v>
      </c>
      <c r="E386" s="10" t="s">
        <v>19</v>
      </c>
      <c r="F386" s="17">
        <v>1420000</v>
      </c>
    </row>
    <row r="387" spans="2:6" ht="45" x14ac:dyDescent="0.2">
      <c r="B387" s="32" t="str">
        <f t="shared" si="5"/>
        <v>13</v>
      </c>
      <c r="C387" s="8">
        <v>131106</v>
      </c>
      <c r="D387" s="9" t="s">
        <v>169</v>
      </c>
      <c r="E387" s="10" t="s">
        <v>19</v>
      </c>
      <c r="F387" s="17">
        <v>1788000</v>
      </c>
    </row>
    <row r="388" spans="2:6" ht="45" x14ac:dyDescent="0.2">
      <c r="B388" s="32" t="str">
        <f t="shared" si="5"/>
        <v>13</v>
      </c>
      <c r="C388" s="8">
        <v>131107</v>
      </c>
      <c r="D388" s="9" t="s">
        <v>170</v>
      </c>
      <c r="E388" s="10" t="s">
        <v>19</v>
      </c>
      <c r="F388" s="17">
        <v>2356000</v>
      </c>
    </row>
    <row r="389" spans="2:6" ht="45" x14ac:dyDescent="0.2">
      <c r="B389" s="32" t="str">
        <f t="shared" ref="B389:B452" si="6">IF(LEN(C389)=5,LEFT(C389,1),IF(LEN(C389)=6,LEFT(C389,2)))</f>
        <v>13</v>
      </c>
      <c r="C389" s="8">
        <v>131108</v>
      </c>
      <c r="D389" s="9" t="s">
        <v>171</v>
      </c>
      <c r="E389" s="10" t="s">
        <v>19</v>
      </c>
      <c r="F389" s="17">
        <v>2945000</v>
      </c>
    </row>
    <row r="390" spans="2:6" ht="45" x14ac:dyDescent="0.2">
      <c r="B390" s="32" t="str">
        <f t="shared" si="6"/>
        <v>13</v>
      </c>
      <c r="C390" s="8">
        <v>131109</v>
      </c>
      <c r="D390" s="9" t="s">
        <v>172</v>
      </c>
      <c r="E390" s="10" t="s">
        <v>19</v>
      </c>
      <c r="F390" s="17">
        <v>3486000</v>
      </c>
    </row>
    <row r="391" spans="2:6" ht="45" x14ac:dyDescent="0.2">
      <c r="B391" s="32" t="str">
        <f t="shared" si="6"/>
        <v>13</v>
      </c>
      <c r="C391" s="8">
        <v>131110</v>
      </c>
      <c r="D391" s="9" t="s">
        <v>173</v>
      </c>
      <c r="E391" s="10" t="s">
        <v>19</v>
      </c>
      <c r="F391" s="17">
        <v>4856000</v>
      </c>
    </row>
    <row r="392" spans="2:6" ht="67.5" x14ac:dyDescent="0.2">
      <c r="B392" s="32" t="str">
        <f t="shared" si="6"/>
        <v>13</v>
      </c>
      <c r="C392" s="8">
        <v>131201</v>
      </c>
      <c r="D392" s="9" t="s">
        <v>174</v>
      </c>
      <c r="E392" s="10" t="s">
        <v>19</v>
      </c>
      <c r="F392" s="17">
        <v>7612000</v>
      </c>
    </row>
    <row r="393" spans="2:6" ht="45" x14ac:dyDescent="0.2">
      <c r="B393" s="32" t="str">
        <f t="shared" si="6"/>
        <v>13</v>
      </c>
      <c r="C393" s="8">
        <v>131301</v>
      </c>
      <c r="D393" s="9" t="s">
        <v>175</v>
      </c>
      <c r="E393" s="10" t="s">
        <v>8</v>
      </c>
      <c r="F393" s="17">
        <v>6556000</v>
      </c>
    </row>
    <row r="394" spans="2:6" ht="45" x14ac:dyDescent="0.2">
      <c r="B394" s="32" t="str">
        <f t="shared" si="6"/>
        <v>13</v>
      </c>
      <c r="C394" s="8">
        <v>131401</v>
      </c>
      <c r="D394" s="9" t="s">
        <v>176</v>
      </c>
      <c r="E394" s="10" t="s">
        <v>8</v>
      </c>
      <c r="F394" s="17">
        <v>22747000</v>
      </c>
    </row>
    <row r="395" spans="2:6" ht="45" x14ac:dyDescent="0.2">
      <c r="B395" s="32" t="str">
        <f t="shared" si="6"/>
        <v>13</v>
      </c>
      <c r="C395" s="8">
        <v>131601</v>
      </c>
      <c r="D395" s="9" t="s">
        <v>831</v>
      </c>
      <c r="E395" s="10" t="s">
        <v>177</v>
      </c>
      <c r="F395" s="17">
        <v>6200000</v>
      </c>
    </row>
    <row r="396" spans="2:6" ht="67.5" x14ac:dyDescent="0.2">
      <c r="B396" s="32" t="str">
        <f t="shared" si="6"/>
        <v>13</v>
      </c>
      <c r="C396" s="8">
        <v>131602</v>
      </c>
      <c r="D396" s="9" t="s">
        <v>832</v>
      </c>
      <c r="E396" s="10" t="s">
        <v>177</v>
      </c>
      <c r="F396" s="17">
        <v>2700000</v>
      </c>
    </row>
    <row r="397" spans="2:6" ht="45" x14ac:dyDescent="0.2">
      <c r="B397" s="32" t="str">
        <f t="shared" si="6"/>
        <v>13</v>
      </c>
      <c r="C397" s="8">
        <v>131603</v>
      </c>
      <c r="D397" s="9" t="s">
        <v>833</v>
      </c>
      <c r="E397" s="10" t="s">
        <v>177</v>
      </c>
      <c r="F397" s="17">
        <v>8350000</v>
      </c>
    </row>
    <row r="398" spans="2:6" ht="45" x14ac:dyDescent="0.2">
      <c r="B398" s="32" t="str">
        <f t="shared" si="6"/>
        <v>13</v>
      </c>
      <c r="C398" s="8">
        <v>131604</v>
      </c>
      <c r="D398" s="9" t="s">
        <v>834</v>
      </c>
      <c r="E398" s="10" t="s">
        <v>177</v>
      </c>
      <c r="F398" s="17"/>
    </row>
    <row r="399" spans="2:6" ht="45" x14ac:dyDescent="0.2">
      <c r="B399" s="32" t="str">
        <f t="shared" si="6"/>
        <v>14</v>
      </c>
      <c r="C399" s="8">
        <v>140101</v>
      </c>
      <c r="D399" s="9" t="s">
        <v>178</v>
      </c>
      <c r="E399" s="10" t="s">
        <v>8</v>
      </c>
      <c r="F399" s="17">
        <v>458000</v>
      </c>
    </row>
    <row r="400" spans="2:6" ht="45" x14ac:dyDescent="0.2">
      <c r="B400" s="32" t="str">
        <f t="shared" si="6"/>
        <v>14</v>
      </c>
      <c r="C400" s="8">
        <v>140102</v>
      </c>
      <c r="D400" s="9" t="s">
        <v>179</v>
      </c>
      <c r="E400" s="10" t="s">
        <v>8</v>
      </c>
      <c r="F400" s="17">
        <v>469500</v>
      </c>
    </row>
    <row r="401" spans="2:6" ht="45" x14ac:dyDescent="0.2">
      <c r="B401" s="32" t="str">
        <f t="shared" si="6"/>
        <v>14</v>
      </c>
      <c r="C401" s="8">
        <v>140103</v>
      </c>
      <c r="D401" s="9" t="s">
        <v>180</v>
      </c>
      <c r="E401" s="10" t="s">
        <v>8</v>
      </c>
      <c r="F401" s="17">
        <v>505500</v>
      </c>
    </row>
    <row r="402" spans="2:6" ht="45" x14ac:dyDescent="0.2">
      <c r="B402" s="32" t="str">
        <f t="shared" si="6"/>
        <v>14</v>
      </c>
      <c r="C402" s="8">
        <v>140202</v>
      </c>
      <c r="D402" s="9" t="s">
        <v>716</v>
      </c>
      <c r="E402" s="10" t="s">
        <v>8</v>
      </c>
      <c r="F402" s="17">
        <v>998500</v>
      </c>
    </row>
    <row r="403" spans="2:6" ht="67.5" x14ac:dyDescent="0.2">
      <c r="B403" s="32" t="str">
        <f t="shared" si="6"/>
        <v>14</v>
      </c>
      <c r="C403" s="8">
        <v>140401</v>
      </c>
      <c r="D403" s="9" t="s">
        <v>181</v>
      </c>
      <c r="E403" s="10" t="s">
        <v>8</v>
      </c>
      <c r="F403" s="17">
        <v>769500</v>
      </c>
    </row>
    <row r="404" spans="2:6" ht="90" x14ac:dyDescent="0.2">
      <c r="B404" s="32" t="str">
        <f t="shared" si="6"/>
        <v>14</v>
      </c>
      <c r="C404" s="8">
        <v>140402</v>
      </c>
      <c r="D404" s="9" t="s">
        <v>182</v>
      </c>
      <c r="E404" s="10" t="s">
        <v>8</v>
      </c>
      <c r="F404" s="17">
        <v>804500</v>
      </c>
    </row>
    <row r="405" spans="2:6" ht="90" x14ac:dyDescent="0.2">
      <c r="B405" s="32" t="str">
        <f t="shared" si="6"/>
        <v>14</v>
      </c>
      <c r="C405" s="8">
        <v>140403</v>
      </c>
      <c r="D405" s="9" t="s">
        <v>183</v>
      </c>
      <c r="E405" s="10" t="s">
        <v>8</v>
      </c>
      <c r="F405" s="17">
        <v>811500</v>
      </c>
    </row>
    <row r="406" spans="2:6" ht="67.5" x14ac:dyDescent="0.2">
      <c r="B406" s="32" t="str">
        <f t="shared" si="6"/>
        <v>14</v>
      </c>
      <c r="C406" s="8">
        <v>140601</v>
      </c>
      <c r="D406" s="9" t="s">
        <v>184</v>
      </c>
      <c r="E406" s="10" t="s">
        <v>8</v>
      </c>
      <c r="F406" s="17">
        <v>1370000</v>
      </c>
    </row>
    <row r="407" spans="2:6" ht="67.5" x14ac:dyDescent="0.2">
      <c r="B407" s="32" t="str">
        <f t="shared" si="6"/>
        <v>14</v>
      </c>
      <c r="C407" s="8">
        <v>140602</v>
      </c>
      <c r="D407" s="9" t="s">
        <v>185</v>
      </c>
      <c r="E407" s="10" t="s">
        <v>8</v>
      </c>
      <c r="F407" s="17">
        <v>1428000</v>
      </c>
    </row>
    <row r="408" spans="2:6" ht="67.5" x14ac:dyDescent="0.2">
      <c r="B408" s="32" t="str">
        <f t="shared" si="6"/>
        <v>14</v>
      </c>
      <c r="C408" s="8">
        <v>140603</v>
      </c>
      <c r="D408" s="9" t="s">
        <v>186</v>
      </c>
      <c r="E408" s="10" t="s">
        <v>8</v>
      </c>
      <c r="F408" s="17">
        <v>1486000</v>
      </c>
    </row>
    <row r="409" spans="2:6" ht="45" x14ac:dyDescent="0.2">
      <c r="B409" s="32" t="str">
        <f t="shared" si="6"/>
        <v>14</v>
      </c>
      <c r="C409" s="8">
        <v>140701</v>
      </c>
      <c r="D409" s="9" t="s">
        <v>187</v>
      </c>
      <c r="E409" s="10" t="s">
        <v>8</v>
      </c>
      <c r="F409" s="17">
        <v>155500</v>
      </c>
    </row>
    <row r="410" spans="2:6" ht="45" x14ac:dyDescent="0.2">
      <c r="B410" s="32" t="str">
        <f t="shared" si="6"/>
        <v>14</v>
      </c>
      <c r="C410" s="8">
        <v>140702</v>
      </c>
      <c r="D410" s="9" t="s">
        <v>188</v>
      </c>
      <c r="E410" s="10" t="s">
        <v>8</v>
      </c>
      <c r="F410" s="17">
        <v>135500</v>
      </c>
    </row>
    <row r="411" spans="2:6" ht="45" x14ac:dyDescent="0.2">
      <c r="B411" s="32" t="str">
        <f t="shared" si="6"/>
        <v>14</v>
      </c>
      <c r="C411" s="8">
        <v>140703</v>
      </c>
      <c r="D411" s="9" t="s">
        <v>717</v>
      </c>
      <c r="E411" s="10" t="s">
        <v>8</v>
      </c>
      <c r="F411" s="17">
        <v>213500</v>
      </c>
    </row>
    <row r="412" spans="2:6" ht="45" x14ac:dyDescent="0.2">
      <c r="B412" s="32" t="str">
        <f t="shared" si="6"/>
        <v>14</v>
      </c>
      <c r="C412" s="8">
        <v>140704</v>
      </c>
      <c r="D412" s="9" t="s">
        <v>718</v>
      </c>
      <c r="E412" s="10" t="s">
        <v>8</v>
      </c>
      <c r="F412" s="17">
        <v>192000</v>
      </c>
    </row>
    <row r="413" spans="2:6" ht="45" x14ac:dyDescent="0.2">
      <c r="B413" s="32" t="str">
        <f t="shared" si="6"/>
        <v>14</v>
      </c>
      <c r="C413" s="8">
        <v>140705</v>
      </c>
      <c r="D413" s="9" t="s">
        <v>189</v>
      </c>
      <c r="E413" s="10" t="s">
        <v>8</v>
      </c>
      <c r="F413" s="17">
        <v>-19200</v>
      </c>
    </row>
    <row r="414" spans="2:6" ht="45" x14ac:dyDescent="0.2">
      <c r="B414" s="32" t="str">
        <f t="shared" si="6"/>
        <v>14</v>
      </c>
      <c r="C414" s="8">
        <v>140706</v>
      </c>
      <c r="D414" s="9" t="s">
        <v>719</v>
      </c>
      <c r="E414" s="10" t="s">
        <v>100</v>
      </c>
      <c r="F414" s="17">
        <v>170500</v>
      </c>
    </row>
    <row r="415" spans="2:6" ht="45" x14ac:dyDescent="0.2">
      <c r="B415" s="32" t="str">
        <f t="shared" si="6"/>
        <v>14</v>
      </c>
      <c r="C415" s="8">
        <v>140707</v>
      </c>
      <c r="D415" s="9" t="s">
        <v>720</v>
      </c>
      <c r="E415" s="10" t="s">
        <v>100</v>
      </c>
      <c r="F415" s="17">
        <v>149000</v>
      </c>
    </row>
    <row r="416" spans="2:6" ht="45" x14ac:dyDescent="0.2">
      <c r="B416" s="32" t="str">
        <f t="shared" si="6"/>
        <v>14</v>
      </c>
      <c r="C416" s="8">
        <v>140801</v>
      </c>
      <c r="D416" s="9" t="s">
        <v>190</v>
      </c>
      <c r="E416" s="10" t="s">
        <v>8</v>
      </c>
      <c r="F416" s="17">
        <v>78300</v>
      </c>
    </row>
    <row r="417" spans="2:6" x14ac:dyDescent="0.2">
      <c r="B417" s="32" t="str">
        <f t="shared" si="6"/>
        <v>14</v>
      </c>
      <c r="C417" s="8">
        <v>140901</v>
      </c>
      <c r="D417" s="9" t="s">
        <v>191</v>
      </c>
      <c r="E417" s="10" t="s">
        <v>0</v>
      </c>
      <c r="F417" s="17">
        <v>3540</v>
      </c>
    </row>
    <row r="418" spans="2:6" ht="90" x14ac:dyDescent="0.2">
      <c r="B418" s="32" t="str">
        <f t="shared" si="6"/>
        <v>14</v>
      </c>
      <c r="C418" s="8">
        <v>141101</v>
      </c>
      <c r="D418" s="9" t="s">
        <v>192</v>
      </c>
      <c r="E418" s="10" t="s">
        <v>8</v>
      </c>
      <c r="F418" s="17">
        <v>462000</v>
      </c>
    </row>
    <row r="419" spans="2:6" ht="90" x14ac:dyDescent="0.2">
      <c r="B419" s="32" t="str">
        <f t="shared" si="6"/>
        <v>14</v>
      </c>
      <c r="C419" s="8">
        <v>141102</v>
      </c>
      <c r="D419" s="9" t="s">
        <v>193</v>
      </c>
      <c r="E419" s="10" t="s">
        <v>8</v>
      </c>
      <c r="F419" s="17">
        <v>476500</v>
      </c>
    </row>
    <row r="420" spans="2:6" ht="112.5" x14ac:dyDescent="0.2">
      <c r="B420" s="32" t="str">
        <f t="shared" si="6"/>
        <v>14</v>
      </c>
      <c r="C420" s="8">
        <v>141103</v>
      </c>
      <c r="D420" s="9" t="s">
        <v>194</v>
      </c>
      <c r="E420" s="10" t="s">
        <v>8</v>
      </c>
      <c r="F420" s="17">
        <v>508500</v>
      </c>
    </row>
    <row r="421" spans="2:6" ht="45" x14ac:dyDescent="0.2">
      <c r="B421" s="32" t="str">
        <f t="shared" si="6"/>
        <v>14</v>
      </c>
      <c r="C421" s="8">
        <v>141104</v>
      </c>
      <c r="D421" s="9" t="s">
        <v>195</v>
      </c>
      <c r="E421" s="10" t="s">
        <v>8</v>
      </c>
      <c r="F421" s="17">
        <v>317000</v>
      </c>
    </row>
    <row r="422" spans="2:6" ht="90" x14ac:dyDescent="0.2">
      <c r="B422" s="32" t="str">
        <f t="shared" si="6"/>
        <v>14</v>
      </c>
      <c r="C422" s="8">
        <v>141201</v>
      </c>
      <c r="D422" s="9" t="s">
        <v>196</v>
      </c>
      <c r="E422" s="10" t="s">
        <v>8</v>
      </c>
      <c r="F422" s="17">
        <v>580000</v>
      </c>
    </row>
    <row r="423" spans="2:6" ht="45" x14ac:dyDescent="0.2">
      <c r="B423" s="32" t="str">
        <f t="shared" si="6"/>
        <v>14</v>
      </c>
      <c r="C423" s="8">
        <v>141202</v>
      </c>
      <c r="D423" s="9" t="s">
        <v>197</v>
      </c>
      <c r="E423" s="10" t="s">
        <v>8</v>
      </c>
      <c r="F423" s="17">
        <v>271500</v>
      </c>
    </row>
    <row r="424" spans="2:6" ht="90" x14ac:dyDescent="0.2">
      <c r="B424" s="32" t="str">
        <f t="shared" si="6"/>
        <v>14</v>
      </c>
      <c r="C424" s="8">
        <v>141301</v>
      </c>
      <c r="D424" s="9" t="s">
        <v>198</v>
      </c>
      <c r="E424" s="10" t="s">
        <v>8</v>
      </c>
      <c r="F424" s="17">
        <v>7495000</v>
      </c>
    </row>
    <row r="425" spans="2:6" ht="45" x14ac:dyDescent="0.2">
      <c r="B425" s="32" t="str">
        <f t="shared" si="6"/>
        <v>14</v>
      </c>
      <c r="C425" s="8">
        <v>141302</v>
      </c>
      <c r="D425" s="9" t="s">
        <v>199</v>
      </c>
      <c r="E425" s="10" t="s">
        <v>8</v>
      </c>
      <c r="F425" s="17">
        <v>6918000</v>
      </c>
    </row>
    <row r="426" spans="2:6" ht="45" x14ac:dyDescent="0.2">
      <c r="B426" s="32" t="str">
        <f t="shared" si="6"/>
        <v>14</v>
      </c>
      <c r="C426" s="8">
        <v>141401</v>
      </c>
      <c r="D426" s="9" t="s">
        <v>200</v>
      </c>
      <c r="E426" s="10" t="s">
        <v>8</v>
      </c>
      <c r="F426" s="17">
        <v>12500</v>
      </c>
    </row>
    <row r="427" spans="2:6" ht="45" x14ac:dyDescent="0.2">
      <c r="B427" s="32" t="str">
        <f t="shared" si="6"/>
        <v>14</v>
      </c>
      <c r="C427" s="8">
        <v>141402</v>
      </c>
      <c r="D427" s="9" t="s">
        <v>201</v>
      </c>
      <c r="E427" s="10" t="s">
        <v>8</v>
      </c>
      <c r="F427" s="17">
        <v>-12500</v>
      </c>
    </row>
    <row r="428" spans="2:6" ht="45" x14ac:dyDescent="0.2">
      <c r="B428" s="32" t="str">
        <f t="shared" si="6"/>
        <v>14</v>
      </c>
      <c r="C428" s="8">
        <v>141501</v>
      </c>
      <c r="D428" s="9" t="s">
        <v>202</v>
      </c>
      <c r="E428" s="10" t="s">
        <v>8</v>
      </c>
      <c r="F428" s="17">
        <v>207000</v>
      </c>
    </row>
    <row r="429" spans="2:6" ht="67.5" x14ac:dyDescent="0.2">
      <c r="B429" s="32" t="str">
        <f t="shared" si="6"/>
        <v>14</v>
      </c>
      <c r="C429" s="8">
        <v>141601</v>
      </c>
      <c r="D429" s="9" t="s">
        <v>203</v>
      </c>
      <c r="E429" s="10" t="s">
        <v>8</v>
      </c>
      <c r="F429" s="17">
        <v>1526000</v>
      </c>
    </row>
    <row r="430" spans="2:6" ht="45" x14ac:dyDescent="0.2">
      <c r="B430" s="32" t="str">
        <f t="shared" si="6"/>
        <v>14</v>
      </c>
      <c r="C430" s="8">
        <v>141602</v>
      </c>
      <c r="D430" s="9" t="s">
        <v>204</v>
      </c>
      <c r="E430" s="10" t="s">
        <v>8</v>
      </c>
      <c r="F430" s="17">
        <v>1260000</v>
      </c>
    </row>
    <row r="431" spans="2:6" ht="67.5" x14ac:dyDescent="0.2">
      <c r="B431" s="32" t="str">
        <f t="shared" si="6"/>
        <v>14</v>
      </c>
      <c r="C431" s="8">
        <v>141701</v>
      </c>
      <c r="D431" s="9" t="s">
        <v>205</v>
      </c>
      <c r="E431" s="10" t="s">
        <v>8</v>
      </c>
      <c r="F431" s="17">
        <v>936000</v>
      </c>
    </row>
    <row r="432" spans="2:6" ht="67.5" x14ac:dyDescent="0.2">
      <c r="B432" s="32" t="str">
        <f t="shared" si="6"/>
        <v>14</v>
      </c>
      <c r="C432" s="8">
        <v>141702</v>
      </c>
      <c r="D432" s="9" t="s">
        <v>206</v>
      </c>
      <c r="E432" s="10" t="s">
        <v>8</v>
      </c>
      <c r="F432" s="17">
        <v>869000</v>
      </c>
    </row>
    <row r="433" spans="2:6" ht="112.5" x14ac:dyDescent="0.2">
      <c r="B433" s="32" t="str">
        <f t="shared" si="6"/>
        <v>14</v>
      </c>
      <c r="C433" s="8">
        <v>142101</v>
      </c>
      <c r="D433" s="9" t="s">
        <v>721</v>
      </c>
      <c r="E433" s="10" t="s">
        <v>29</v>
      </c>
      <c r="F433" s="17">
        <v>14000</v>
      </c>
    </row>
    <row r="434" spans="2:6" ht="90" x14ac:dyDescent="0.2">
      <c r="B434" s="32" t="str">
        <f t="shared" si="6"/>
        <v>14</v>
      </c>
      <c r="C434" s="8">
        <v>142102</v>
      </c>
      <c r="D434" s="9" t="s">
        <v>722</v>
      </c>
      <c r="E434" s="10" t="s">
        <v>29</v>
      </c>
      <c r="F434" s="17">
        <v>19000</v>
      </c>
    </row>
    <row r="435" spans="2:6" ht="45" x14ac:dyDescent="0.2">
      <c r="B435" s="32" t="str">
        <f t="shared" si="6"/>
        <v>14</v>
      </c>
      <c r="C435" s="8">
        <v>142103</v>
      </c>
      <c r="D435" s="9" t="s">
        <v>723</v>
      </c>
      <c r="E435" s="10" t="s">
        <v>44</v>
      </c>
      <c r="F435" s="17">
        <v>5220</v>
      </c>
    </row>
    <row r="436" spans="2:6" ht="45" x14ac:dyDescent="0.2">
      <c r="B436" s="32" t="str">
        <f t="shared" si="6"/>
        <v>14</v>
      </c>
      <c r="C436" s="8">
        <v>142104</v>
      </c>
      <c r="D436" s="23" t="s">
        <v>735</v>
      </c>
      <c r="E436" s="10" t="s">
        <v>44</v>
      </c>
      <c r="F436" s="17">
        <v>5300</v>
      </c>
    </row>
    <row r="437" spans="2:6" ht="45" x14ac:dyDescent="0.2">
      <c r="B437" s="32" t="str">
        <f t="shared" si="6"/>
        <v>14</v>
      </c>
      <c r="C437" s="8">
        <v>142105</v>
      </c>
      <c r="D437" s="23" t="s">
        <v>736</v>
      </c>
      <c r="E437" s="10" t="s">
        <v>44</v>
      </c>
      <c r="F437" s="17">
        <v>610</v>
      </c>
    </row>
    <row r="438" spans="2:6" ht="45" x14ac:dyDescent="0.2">
      <c r="B438" s="32" t="str">
        <f t="shared" si="6"/>
        <v>14</v>
      </c>
      <c r="C438" s="8">
        <v>142106</v>
      </c>
      <c r="D438" s="23" t="s">
        <v>737</v>
      </c>
      <c r="E438" s="10" t="s">
        <v>44</v>
      </c>
      <c r="F438" s="17">
        <v>113500</v>
      </c>
    </row>
    <row r="439" spans="2:6" ht="45" x14ac:dyDescent="0.2">
      <c r="B439" s="32" t="str">
        <f t="shared" si="6"/>
        <v>14</v>
      </c>
      <c r="C439" s="8">
        <v>142107</v>
      </c>
      <c r="D439" s="23" t="s">
        <v>738</v>
      </c>
      <c r="E439" s="10" t="s">
        <v>44</v>
      </c>
      <c r="F439" s="17">
        <v>117000</v>
      </c>
    </row>
    <row r="440" spans="2:6" ht="45" x14ac:dyDescent="0.2">
      <c r="B440" s="32" t="str">
        <f t="shared" si="6"/>
        <v>14</v>
      </c>
      <c r="C440" s="8">
        <v>142201</v>
      </c>
      <c r="D440" s="23" t="s">
        <v>852</v>
      </c>
      <c r="E440" s="10" t="s">
        <v>100</v>
      </c>
      <c r="F440" s="17"/>
    </row>
    <row r="441" spans="2:6" ht="45" x14ac:dyDescent="0.2">
      <c r="B441" s="32" t="str">
        <f t="shared" si="6"/>
        <v>14</v>
      </c>
      <c r="C441" s="8">
        <v>142202</v>
      </c>
      <c r="D441" s="23" t="s">
        <v>853</v>
      </c>
      <c r="E441" s="10" t="s">
        <v>100</v>
      </c>
      <c r="F441" s="17"/>
    </row>
    <row r="442" spans="2:6" ht="45" x14ac:dyDescent="0.2">
      <c r="B442" s="32" t="str">
        <f t="shared" si="6"/>
        <v>14</v>
      </c>
      <c r="C442" s="8">
        <v>142203</v>
      </c>
      <c r="D442" s="23" t="s">
        <v>854</v>
      </c>
      <c r="E442" s="10" t="s">
        <v>100</v>
      </c>
      <c r="F442" s="17"/>
    </row>
    <row r="443" spans="2:6" ht="45" x14ac:dyDescent="0.2">
      <c r="B443" s="32" t="str">
        <f t="shared" si="6"/>
        <v>14</v>
      </c>
      <c r="C443" s="8">
        <v>142301</v>
      </c>
      <c r="D443" s="23" t="s">
        <v>855</v>
      </c>
      <c r="E443" s="10" t="s">
        <v>100</v>
      </c>
      <c r="F443" s="17"/>
    </row>
    <row r="444" spans="2:6" ht="45" x14ac:dyDescent="0.2">
      <c r="B444" s="32" t="str">
        <f t="shared" si="6"/>
        <v>14</v>
      </c>
      <c r="C444" s="8">
        <v>142302</v>
      </c>
      <c r="D444" s="23" t="s">
        <v>856</v>
      </c>
      <c r="E444" s="10" t="s">
        <v>100</v>
      </c>
      <c r="F444" s="17"/>
    </row>
    <row r="445" spans="2:6" ht="45" x14ac:dyDescent="0.2">
      <c r="B445" s="32" t="str">
        <f t="shared" si="6"/>
        <v>14</v>
      </c>
      <c r="C445" s="8">
        <v>142303</v>
      </c>
      <c r="D445" s="23" t="s">
        <v>857</v>
      </c>
      <c r="E445" s="10" t="s">
        <v>100</v>
      </c>
      <c r="F445" s="17"/>
    </row>
    <row r="446" spans="2:6" x14ac:dyDescent="0.2">
      <c r="B446" s="32" t="str">
        <f t="shared" si="6"/>
        <v>15</v>
      </c>
      <c r="C446" s="8">
        <v>150101</v>
      </c>
      <c r="D446" s="9" t="s">
        <v>207</v>
      </c>
      <c r="E446" s="10" t="s">
        <v>30</v>
      </c>
      <c r="F446" s="17">
        <v>147500</v>
      </c>
    </row>
    <row r="447" spans="2:6" ht="45" x14ac:dyDescent="0.2">
      <c r="B447" s="32" t="str">
        <f t="shared" si="6"/>
        <v>15</v>
      </c>
      <c r="C447" s="8">
        <v>150102</v>
      </c>
      <c r="D447" s="9" t="s">
        <v>208</v>
      </c>
      <c r="E447" s="10" t="s">
        <v>30</v>
      </c>
      <c r="F447" s="17">
        <v>118000</v>
      </c>
    </row>
    <row r="448" spans="2:6" ht="45" x14ac:dyDescent="0.2">
      <c r="B448" s="32" t="str">
        <f t="shared" si="6"/>
        <v>15</v>
      </c>
      <c r="C448" s="8">
        <v>150103</v>
      </c>
      <c r="D448" s="9" t="s">
        <v>209</v>
      </c>
      <c r="E448" s="10" t="s">
        <v>30</v>
      </c>
      <c r="F448" s="17">
        <v>91300</v>
      </c>
    </row>
    <row r="449" spans="2:6" ht="45" x14ac:dyDescent="0.2">
      <c r="B449" s="32" t="str">
        <f t="shared" si="6"/>
        <v>15</v>
      </c>
      <c r="C449" s="8">
        <v>150104</v>
      </c>
      <c r="D449" s="9" t="s">
        <v>210</v>
      </c>
      <c r="E449" s="10" t="s">
        <v>30</v>
      </c>
      <c r="F449" s="17">
        <v>117500</v>
      </c>
    </row>
    <row r="450" spans="2:6" ht="45" x14ac:dyDescent="0.2">
      <c r="B450" s="32" t="str">
        <f t="shared" si="6"/>
        <v>15</v>
      </c>
      <c r="C450" s="8">
        <v>150105</v>
      </c>
      <c r="D450" s="9" t="s">
        <v>211</v>
      </c>
      <c r="E450" s="10" t="s">
        <v>30</v>
      </c>
      <c r="F450" s="17">
        <v>92000</v>
      </c>
    </row>
    <row r="451" spans="2:6" ht="45" x14ac:dyDescent="0.2">
      <c r="B451" s="32" t="str">
        <f t="shared" si="6"/>
        <v>15</v>
      </c>
      <c r="C451" s="8">
        <v>150106</v>
      </c>
      <c r="D451" s="9" t="s">
        <v>212</v>
      </c>
      <c r="E451" s="10" t="s">
        <v>30</v>
      </c>
      <c r="F451" s="17">
        <v>70700</v>
      </c>
    </row>
    <row r="452" spans="2:6" ht="45" x14ac:dyDescent="0.2">
      <c r="B452" s="32" t="str">
        <f t="shared" si="6"/>
        <v>15</v>
      </c>
      <c r="C452" s="8">
        <v>150107</v>
      </c>
      <c r="D452" s="9" t="s">
        <v>213</v>
      </c>
      <c r="E452" s="10" t="s">
        <v>30</v>
      </c>
      <c r="F452" s="17">
        <v>70700</v>
      </c>
    </row>
    <row r="453" spans="2:6" x14ac:dyDescent="0.2">
      <c r="B453" s="32" t="str">
        <f t="shared" ref="B453:B516" si="7">IF(LEN(C453)=5,LEFT(C453,1),IF(LEN(C453)=6,LEFT(C453,2)))</f>
        <v>15</v>
      </c>
      <c r="C453" s="8">
        <v>150201</v>
      </c>
      <c r="D453" s="9" t="s">
        <v>214</v>
      </c>
      <c r="E453" s="10" t="s">
        <v>30</v>
      </c>
      <c r="F453" s="17">
        <v>146000</v>
      </c>
    </row>
    <row r="454" spans="2:6" ht="45" x14ac:dyDescent="0.2">
      <c r="B454" s="32" t="str">
        <f t="shared" si="7"/>
        <v>15</v>
      </c>
      <c r="C454" s="8">
        <v>150401</v>
      </c>
      <c r="D454" s="9" t="s">
        <v>215</v>
      </c>
      <c r="E454" s="10" t="s">
        <v>118</v>
      </c>
      <c r="F454" s="17">
        <v>2380000</v>
      </c>
    </row>
    <row r="455" spans="2:6" ht="45" x14ac:dyDescent="0.2">
      <c r="B455" s="32" t="str">
        <f t="shared" si="7"/>
        <v>15</v>
      </c>
      <c r="C455" s="8">
        <v>150402</v>
      </c>
      <c r="D455" s="9" t="s">
        <v>216</v>
      </c>
      <c r="E455" s="10" t="s">
        <v>118</v>
      </c>
      <c r="F455" s="17">
        <v>2715000</v>
      </c>
    </row>
    <row r="456" spans="2:6" ht="45" x14ac:dyDescent="0.2">
      <c r="B456" s="32" t="str">
        <f t="shared" si="7"/>
        <v>15</v>
      </c>
      <c r="C456" s="8">
        <v>150403</v>
      </c>
      <c r="D456" s="9" t="s">
        <v>217</v>
      </c>
      <c r="E456" s="10" t="s">
        <v>118</v>
      </c>
      <c r="F456" s="17">
        <v>2305000</v>
      </c>
    </row>
    <row r="457" spans="2:6" ht="45" x14ac:dyDescent="0.2">
      <c r="B457" s="32" t="str">
        <f t="shared" si="7"/>
        <v>15</v>
      </c>
      <c r="C457" s="8">
        <v>150404</v>
      </c>
      <c r="D457" s="9" t="s">
        <v>218</v>
      </c>
      <c r="E457" s="10" t="s">
        <v>118</v>
      </c>
      <c r="F457" s="17">
        <v>2470000</v>
      </c>
    </row>
    <row r="458" spans="2:6" ht="67.5" x14ac:dyDescent="0.2">
      <c r="B458" s="32" t="str">
        <f t="shared" si="7"/>
        <v>15</v>
      </c>
      <c r="C458" s="8">
        <v>150501</v>
      </c>
      <c r="D458" s="9" t="s">
        <v>219</v>
      </c>
      <c r="E458" s="10" t="s">
        <v>0</v>
      </c>
      <c r="F458" s="17">
        <v>145000</v>
      </c>
    </row>
    <row r="459" spans="2:6" ht="67.5" x14ac:dyDescent="0.2">
      <c r="B459" s="32" t="str">
        <f t="shared" si="7"/>
        <v>15</v>
      </c>
      <c r="C459" s="8">
        <v>150502</v>
      </c>
      <c r="D459" s="9" t="s">
        <v>220</v>
      </c>
      <c r="E459" s="10" t="s">
        <v>0</v>
      </c>
      <c r="F459" s="17">
        <v>143500</v>
      </c>
    </row>
    <row r="460" spans="2:6" ht="45" x14ac:dyDescent="0.2">
      <c r="B460" s="32" t="str">
        <f t="shared" si="7"/>
        <v>15</v>
      </c>
      <c r="C460" s="8">
        <v>150503</v>
      </c>
      <c r="D460" s="9" t="s">
        <v>221</v>
      </c>
      <c r="E460" s="10" t="s">
        <v>29</v>
      </c>
      <c r="F460" s="17">
        <v>3290</v>
      </c>
    </row>
    <row r="461" spans="2:6" ht="67.5" x14ac:dyDescent="0.2">
      <c r="B461" s="32" t="str">
        <f t="shared" si="7"/>
        <v>15</v>
      </c>
      <c r="C461" s="8">
        <v>150601</v>
      </c>
      <c r="D461" s="9" t="s">
        <v>222</v>
      </c>
      <c r="E461" s="10" t="s">
        <v>0</v>
      </c>
      <c r="F461" s="17">
        <v>122500</v>
      </c>
    </row>
    <row r="462" spans="2:6" ht="67.5" x14ac:dyDescent="0.2">
      <c r="B462" s="32" t="str">
        <f t="shared" si="7"/>
        <v>15</v>
      </c>
      <c r="C462" s="8">
        <v>150602</v>
      </c>
      <c r="D462" s="9" t="s">
        <v>223</v>
      </c>
      <c r="E462" s="10" t="s">
        <v>0</v>
      </c>
      <c r="F462" s="17">
        <v>124000</v>
      </c>
    </row>
    <row r="463" spans="2:6" ht="67.5" x14ac:dyDescent="0.2">
      <c r="B463" s="32" t="str">
        <f t="shared" si="7"/>
        <v>15</v>
      </c>
      <c r="C463" s="8">
        <v>150603</v>
      </c>
      <c r="D463" s="9" t="s">
        <v>224</v>
      </c>
      <c r="E463" s="10" t="s">
        <v>0</v>
      </c>
      <c r="F463" s="17">
        <v>155500</v>
      </c>
    </row>
    <row r="464" spans="2:6" ht="67.5" x14ac:dyDescent="0.2">
      <c r="B464" s="32" t="str">
        <f t="shared" si="7"/>
        <v>15</v>
      </c>
      <c r="C464" s="8">
        <v>150604</v>
      </c>
      <c r="D464" s="9" t="s">
        <v>225</v>
      </c>
      <c r="E464" s="10" t="s">
        <v>0</v>
      </c>
      <c r="F464" s="17">
        <v>159000</v>
      </c>
    </row>
    <row r="465" spans="2:6" ht="67.5" x14ac:dyDescent="0.2">
      <c r="B465" s="32" t="str">
        <f t="shared" si="7"/>
        <v>15</v>
      </c>
      <c r="C465" s="8">
        <v>150605</v>
      </c>
      <c r="D465" s="9" t="s">
        <v>226</v>
      </c>
      <c r="E465" s="10" t="s">
        <v>0</v>
      </c>
      <c r="F465" s="17">
        <v>170500</v>
      </c>
    </row>
    <row r="466" spans="2:6" ht="67.5" x14ac:dyDescent="0.2">
      <c r="B466" s="32" t="str">
        <f t="shared" si="7"/>
        <v>15</v>
      </c>
      <c r="C466" s="8">
        <v>150606</v>
      </c>
      <c r="D466" s="9" t="s">
        <v>227</v>
      </c>
      <c r="E466" s="10" t="s">
        <v>0</v>
      </c>
      <c r="F466" s="17">
        <v>171500</v>
      </c>
    </row>
    <row r="467" spans="2:6" ht="45" x14ac:dyDescent="0.2">
      <c r="B467" s="32" t="str">
        <f t="shared" si="7"/>
        <v>15</v>
      </c>
      <c r="C467" s="8">
        <v>150608</v>
      </c>
      <c r="D467" s="9" t="s">
        <v>228</v>
      </c>
      <c r="E467" s="10" t="s">
        <v>29</v>
      </c>
      <c r="F467" s="17">
        <v>242000</v>
      </c>
    </row>
    <row r="468" spans="2:6" ht="67.5" x14ac:dyDescent="0.2">
      <c r="B468" s="32" t="str">
        <f t="shared" si="7"/>
        <v>15</v>
      </c>
      <c r="C468" s="8">
        <v>150609</v>
      </c>
      <c r="D468" s="9" t="s">
        <v>229</v>
      </c>
      <c r="E468" s="10" t="s">
        <v>29</v>
      </c>
      <c r="F468" s="17"/>
    </row>
    <row r="469" spans="2:6" ht="67.5" x14ac:dyDescent="0.2">
      <c r="B469" s="32" t="str">
        <f t="shared" si="7"/>
        <v>15</v>
      </c>
      <c r="C469" s="8">
        <v>150611</v>
      </c>
      <c r="D469" s="9" t="s">
        <v>739</v>
      </c>
      <c r="E469" s="10" t="s">
        <v>29</v>
      </c>
      <c r="F469" s="17"/>
    </row>
    <row r="470" spans="2:6" ht="45" x14ac:dyDescent="0.2">
      <c r="B470" s="32" t="str">
        <f t="shared" si="7"/>
        <v>15</v>
      </c>
      <c r="C470" s="8">
        <v>150612</v>
      </c>
      <c r="D470" s="9" t="s">
        <v>230</v>
      </c>
      <c r="E470" s="10" t="s">
        <v>29</v>
      </c>
      <c r="F470" s="17">
        <v>182000</v>
      </c>
    </row>
    <row r="471" spans="2:6" ht="45" x14ac:dyDescent="0.2">
      <c r="B471" s="32" t="str">
        <f t="shared" si="7"/>
        <v>15</v>
      </c>
      <c r="C471" s="8">
        <v>150613</v>
      </c>
      <c r="D471" s="9" t="s">
        <v>231</v>
      </c>
      <c r="E471" s="10" t="s">
        <v>30</v>
      </c>
      <c r="F471" s="17">
        <v>175000</v>
      </c>
    </row>
    <row r="472" spans="2:6" ht="67.5" x14ac:dyDescent="0.2">
      <c r="B472" s="32" t="str">
        <f t="shared" si="7"/>
        <v>15</v>
      </c>
      <c r="C472" s="8">
        <v>150614</v>
      </c>
      <c r="D472" s="23" t="s">
        <v>835</v>
      </c>
      <c r="E472" s="10" t="s">
        <v>30</v>
      </c>
      <c r="F472" s="17"/>
    </row>
    <row r="473" spans="2:6" ht="45" x14ac:dyDescent="0.2">
      <c r="B473" s="32" t="str">
        <f t="shared" si="7"/>
        <v>15</v>
      </c>
      <c r="C473" s="8">
        <v>150701</v>
      </c>
      <c r="D473" s="9" t="s">
        <v>232</v>
      </c>
      <c r="E473" s="10" t="s">
        <v>118</v>
      </c>
      <c r="F473" s="17">
        <v>180000</v>
      </c>
    </row>
    <row r="474" spans="2:6" ht="67.5" x14ac:dyDescent="0.2">
      <c r="B474" s="32" t="str">
        <f t="shared" si="7"/>
        <v>15</v>
      </c>
      <c r="C474" s="8">
        <v>150702</v>
      </c>
      <c r="D474" s="9" t="s">
        <v>233</v>
      </c>
      <c r="E474" s="10" t="s">
        <v>0</v>
      </c>
      <c r="F474" s="17">
        <v>3000</v>
      </c>
    </row>
    <row r="475" spans="2:6" ht="90" x14ac:dyDescent="0.2">
      <c r="B475" s="32" t="str">
        <f t="shared" si="7"/>
        <v>15</v>
      </c>
      <c r="C475" s="8">
        <v>150801</v>
      </c>
      <c r="D475" s="9" t="s">
        <v>234</v>
      </c>
      <c r="E475" s="10" t="s">
        <v>0</v>
      </c>
      <c r="F475" s="17">
        <v>11300</v>
      </c>
    </row>
    <row r="476" spans="2:6" ht="67.5" x14ac:dyDescent="0.2">
      <c r="B476" s="32" t="str">
        <f t="shared" si="7"/>
        <v>15</v>
      </c>
      <c r="C476" s="8">
        <v>150802</v>
      </c>
      <c r="D476" s="9" t="s">
        <v>235</v>
      </c>
      <c r="E476" s="10" t="s">
        <v>0</v>
      </c>
      <c r="F476" s="17">
        <v>-11300</v>
      </c>
    </row>
    <row r="477" spans="2:6" ht="67.5" x14ac:dyDescent="0.2">
      <c r="B477" s="32" t="str">
        <f t="shared" si="7"/>
        <v>15</v>
      </c>
      <c r="C477" s="8">
        <v>150803</v>
      </c>
      <c r="D477" s="9" t="s">
        <v>236</v>
      </c>
      <c r="E477" s="10" t="s">
        <v>29</v>
      </c>
      <c r="F477" s="17">
        <v>18500</v>
      </c>
    </row>
    <row r="478" spans="2:6" ht="67.5" x14ac:dyDescent="0.2">
      <c r="B478" s="32" t="str">
        <f t="shared" si="7"/>
        <v>15</v>
      </c>
      <c r="C478" s="8">
        <v>150804</v>
      </c>
      <c r="D478" s="9" t="s">
        <v>598</v>
      </c>
      <c r="E478" s="10" t="s">
        <v>29</v>
      </c>
      <c r="F478" s="17">
        <v>-15600</v>
      </c>
    </row>
    <row r="479" spans="2:6" ht="67.5" x14ac:dyDescent="0.2">
      <c r="B479" s="32" t="str">
        <f t="shared" si="7"/>
        <v>15</v>
      </c>
      <c r="C479" s="8">
        <v>150805</v>
      </c>
      <c r="D479" s="9" t="s">
        <v>237</v>
      </c>
      <c r="E479" s="10" t="s">
        <v>29</v>
      </c>
      <c r="F479" s="17">
        <v>9270</v>
      </c>
    </row>
    <row r="480" spans="2:6" ht="45" x14ac:dyDescent="0.2">
      <c r="B480" s="32" t="str">
        <f t="shared" si="7"/>
        <v>15</v>
      </c>
      <c r="C480" s="8">
        <v>150806</v>
      </c>
      <c r="D480" s="9" t="s">
        <v>238</v>
      </c>
      <c r="E480" s="10" t="s">
        <v>29</v>
      </c>
      <c r="F480" s="17">
        <v>1850</v>
      </c>
    </row>
    <row r="481" spans="2:6" ht="45" x14ac:dyDescent="0.2">
      <c r="B481" s="32" t="str">
        <f t="shared" si="7"/>
        <v>15</v>
      </c>
      <c r="C481" s="8">
        <v>150807</v>
      </c>
      <c r="D481" s="9" t="s">
        <v>836</v>
      </c>
      <c r="E481" s="10" t="s">
        <v>29</v>
      </c>
      <c r="F481" s="17">
        <v>-755</v>
      </c>
    </row>
    <row r="482" spans="2:6" x14ac:dyDescent="0.2">
      <c r="B482" s="32" t="str">
        <f t="shared" si="7"/>
        <v>15</v>
      </c>
      <c r="C482" s="8">
        <v>150901</v>
      </c>
      <c r="D482" s="9" t="s">
        <v>239</v>
      </c>
      <c r="E482" s="10" t="s">
        <v>30</v>
      </c>
      <c r="F482" s="17">
        <v>4510</v>
      </c>
    </row>
    <row r="483" spans="2:6" x14ac:dyDescent="0.2">
      <c r="B483" s="32" t="str">
        <f t="shared" si="7"/>
        <v>15</v>
      </c>
      <c r="C483" s="8">
        <v>150902</v>
      </c>
      <c r="D483" s="9" t="s">
        <v>240</v>
      </c>
      <c r="E483" s="10" t="s">
        <v>30</v>
      </c>
      <c r="F483" s="17">
        <v>4360</v>
      </c>
    </row>
    <row r="484" spans="2:6" x14ac:dyDescent="0.2">
      <c r="B484" s="32" t="str">
        <f t="shared" si="7"/>
        <v>15</v>
      </c>
      <c r="C484" s="8">
        <v>151101</v>
      </c>
      <c r="D484" s="9" t="s">
        <v>241</v>
      </c>
      <c r="E484" s="10" t="s">
        <v>29</v>
      </c>
      <c r="F484" s="17">
        <v>113000</v>
      </c>
    </row>
    <row r="485" spans="2:6" x14ac:dyDescent="0.2">
      <c r="B485" s="32" t="str">
        <f t="shared" si="7"/>
        <v>16</v>
      </c>
      <c r="C485" s="8">
        <v>160101</v>
      </c>
      <c r="D485" s="9" t="s">
        <v>242</v>
      </c>
      <c r="E485" s="10" t="s">
        <v>0</v>
      </c>
      <c r="F485" s="17">
        <v>249500</v>
      </c>
    </row>
    <row r="486" spans="2:6" x14ac:dyDescent="0.2">
      <c r="B486" s="32" t="str">
        <f t="shared" si="7"/>
        <v>16</v>
      </c>
      <c r="C486" s="8">
        <v>160102</v>
      </c>
      <c r="D486" s="9" t="s">
        <v>243</v>
      </c>
      <c r="E486" s="10" t="s">
        <v>0</v>
      </c>
      <c r="F486" s="17">
        <v>665000</v>
      </c>
    </row>
    <row r="487" spans="2:6" x14ac:dyDescent="0.2">
      <c r="B487" s="32" t="str">
        <f t="shared" si="7"/>
        <v>16</v>
      </c>
      <c r="C487" s="8">
        <v>160103</v>
      </c>
      <c r="D487" s="9" t="s">
        <v>244</v>
      </c>
      <c r="E487" s="10" t="s">
        <v>0</v>
      </c>
      <c r="F487" s="17">
        <v>1060000</v>
      </c>
    </row>
    <row r="488" spans="2:6" x14ac:dyDescent="0.2">
      <c r="B488" s="32" t="str">
        <f t="shared" si="7"/>
        <v>17</v>
      </c>
      <c r="C488" s="8">
        <v>170101</v>
      </c>
      <c r="D488" s="9" t="s">
        <v>245</v>
      </c>
      <c r="E488" s="10" t="s">
        <v>8</v>
      </c>
      <c r="F488" s="17">
        <v>174000</v>
      </c>
    </row>
    <row r="489" spans="2:6" x14ac:dyDescent="0.2">
      <c r="B489" s="32" t="str">
        <f t="shared" si="7"/>
        <v>17</v>
      </c>
      <c r="C489" s="8">
        <v>170201</v>
      </c>
      <c r="D489" s="9" t="s">
        <v>246</v>
      </c>
      <c r="E489" s="10" t="s">
        <v>19</v>
      </c>
      <c r="F489" s="17">
        <v>5289600</v>
      </c>
    </row>
    <row r="490" spans="2:6" ht="45" x14ac:dyDescent="0.2">
      <c r="B490" s="32" t="str">
        <f t="shared" si="7"/>
        <v>17</v>
      </c>
      <c r="C490" s="8">
        <v>170202</v>
      </c>
      <c r="D490" s="9" t="s">
        <v>247</v>
      </c>
      <c r="E490" s="10" t="s">
        <v>42</v>
      </c>
      <c r="F490" s="17">
        <v>-30</v>
      </c>
    </row>
    <row r="491" spans="2:6" ht="67.5" x14ac:dyDescent="0.2">
      <c r="B491" s="32" t="str">
        <f t="shared" si="7"/>
        <v>17</v>
      </c>
      <c r="C491" s="8">
        <v>170301</v>
      </c>
      <c r="D491" s="9" t="s">
        <v>248</v>
      </c>
      <c r="E491" s="10" t="s">
        <v>42</v>
      </c>
      <c r="F491" s="17">
        <v>7</v>
      </c>
    </row>
    <row r="492" spans="2:6" ht="67.5" x14ac:dyDescent="0.2">
      <c r="B492" s="32" t="str">
        <f t="shared" si="7"/>
        <v>17</v>
      </c>
      <c r="C492" s="8">
        <v>170401</v>
      </c>
      <c r="D492" s="9" t="s">
        <v>837</v>
      </c>
      <c r="E492" s="10" t="s">
        <v>19</v>
      </c>
      <c r="F492" s="17">
        <v>554000</v>
      </c>
    </row>
    <row r="493" spans="2:6" ht="67.5" x14ac:dyDescent="0.2">
      <c r="B493" s="32" t="str">
        <f t="shared" si="7"/>
        <v>17</v>
      </c>
      <c r="C493" s="8">
        <v>170402</v>
      </c>
      <c r="D493" s="9" t="s">
        <v>838</v>
      </c>
      <c r="E493" s="10" t="s">
        <v>19</v>
      </c>
      <c r="F493" s="17">
        <v>264000</v>
      </c>
    </row>
    <row r="494" spans="2:6" x14ac:dyDescent="0.2">
      <c r="B494" s="32" t="str">
        <f t="shared" si="7"/>
        <v>18</v>
      </c>
      <c r="C494" s="8">
        <v>180101</v>
      </c>
      <c r="D494" s="9" t="s">
        <v>599</v>
      </c>
      <c r="E494" s="10" t="s">
        <v>249</v>
      </c>
      <c r="F494" s="17"/>
    </row>
    <row r="495" spans="2:6" x14ac:dyDescent="0.2">
      <c r="B495" s="32" t="str">
        <f t="shared" si="7"/>
        <v>18</v>
      </c>
      <c r="C495" s="8">
        <v>180102</v>
      </c>
      <c r="D495" s="9" t="s">
        <v>600</v>
      </c>
      <c r="E495" s="10" t="s">
        <v>249</v>
      </c>
      <c r="F495" s="17"/>
    </row>
    <row r="496" spans="2:6" x14ac:dyDescent="0.2">
      <c r="B496" s="32" t="str">
        <f t="shared" si="7"/>
        <v>18</v>
      </c>
      <c r="C496" s="8">
        <v>180103</v>
      </c>
      <c r="D496" s="9" t="s">
        <v>601</v>
      </c>
      <c r="E496" s="10" t="s">
        <v>249</v>
      </c>
      <c r="F496" s="17"/>
    </row>
    <row r="497" spans="2:6" x14ac:dyDescent="0.2">
      <c r="B497" s="32" t="str">
        <f t="shared" si="7"/>
        <v>18</v>
      </c>
      <c r="C497" s="8">
        <v>180202</v>
      </c>
      <c r="D497" s="9" t="s">
        <v>602</v>
      </c>
      <c r="E497" s="10" t="s">
        <v>29</v>
      </c>
      <c r="F497" s="17"/>
    </row>
    <row r="498" spans="2:6" ht="67.5" x14ac:dyDescent="0.2">
      <c r="B498" s="32" t="str">
        <f t="shared" si="7"/>
        <v>18</v>
      </c>
      <c r="C498" s="8">
        <v>180301</v>
      </c>
      <c r="D498" s="9" t="s">
        <v>603</v>
      </c>
      <c r="E498" s="10" t="s">
        <v>59</v>
      </c>
      <c r="F498" s="17">
        <v>87500</v>
      </c>
    </row>
    <row r="499" spans="2:6" ht="45" x14ac:dyDescent="0.2">
      <c r="B499" s="32" t="str">
        <f t="shared" si="7"/>
        <v>18</v>
      </c>
      <c r="C499" s="8">
        <v>180302</v>
      </c>
      <c r="D499" s="9" t="s">
        <v>839</v>
      </c>
      <c r="E499" s="10" t="s">
        <v>59</v>
      </c>
      <c r="F499" s="17">
        <v>282000</v>
      </c>
    </row>
    <row r="500" spans="2:6" ht="67.5" x14ac:dyDescent="0.2">
      <c r="B500" s="32" t="str">
        <f t="shared" si="7"/>
        <v>18</v>
      </c>
      <c r="C500" s="8">
        <v>180306</v>
      </c>
      <c r="D500" s="9" t="s">
        <v>604</v>
      </c>
      <c r="E500" s="10" t="s">
        <v>29</v>
      </c>
      <c r="F500" s="17">
        <v>109000</v>
      </c>
    </row>
    <row r="501" spans="2:6" ht="45" x14ac:dyDescent="0.2">
      <c r="B501" s="32" t="str">
        <f t="shared" si="7"/>
        <v>18</v>
      </c>
      <c r="C501" s="8">
        <v>180307</v>
      </c>
      <c r="D501" s="9" t="s">
        <v>605</v>
      </c>
      <c r="E501" s="10" t="s">
        <v>29</v>
      </c>
      <c r="F501" s="17">
        <v>368000</v>
      </c>
    </row>
    <row r="502" spans="2:6" ht="67.5" x14ac:dyDescent="0.2">
      <c r="B502" s="32" t="str">
        <f t="shared" si="7"/>
        <v>18</v>
      </c>
      <c r="C502" s="8">
        <v>180401</v>
      </c>
      <c r="D502" s="9" t="s">
        <v>606</v>
      </c>
      <c r="E502" s="10" t="s">
        <v>59</v>
      </c>
      <c r="F502" s="17">
        <v>127000</v>
      </c>
    </row>
    <row r="503" spans="2:6" ht="67.5" x14ac:dyDescent="0.2">
      <c r="B503" s="32" t="str">
        <f t="shared" si="7"/>
        <v>18</v>
      </c>
      <c r="C503" s="8">
        <v>180402</v>
      </c>
      <c r="D503" s="9" t="s">
        <v>607</v>
      </c>
      <c r="E503" s="10" t="s">
        <v>59</v>
      </c>
      <c r="F503" s="17">
        <v>467000</v>
      </c>
    </row>
    <row r="504" spans="2:6" ht="67.5" x14ac:dyDescent="0.2">
      <c r="B504" s="32" t="str">
        <f t="shared" si="7"/>
        <v>18</v>
      </c>
      <c r="C504" s="8">
        <v>180405</v>
      </c>
      <c r="D504" s="9" t="s">
        <v>608</v>
      </c>
      <c r="E504" s="10" t="s">
        <v>59</v>
      </c>
      <c r="F504" s="17">
        <v>165000</v>
      </c>
    </row>
    <row r="505" spans="2:6" ht="67.5" x14ac:dyDescent="0.2">
      <c r="B505" s="32" t="str">
        <f t="shared" si="7"/>
        <v>18</v>
      </c>
      <c r="C505" s="8">
        <v>180406</v>
      </c>
      <c r="D505" s="9" t="s">
        <v>609</v>
      </c>
      <c r="E505" s="10" t="s">
        <v>59</v>
      </c>
      <c r="F505" s="17">
        <v>618500</v>
      </c>
    </row>
    <row r="506" spans="2:6" ht="67.5" x14ac:dyDescent="0.2">
      <c r="B506" s="32" t="str">
        <f t="shared" si="7"/>
        <v>18</v>
      </c>
      <c r="C506" s="8">
        <v>180601</v>
      </c>
      <c r="D506" s="9" t="s">
        <v>610</v>
      </c>
      <c r="E506" s="10" t="s">
        <v>59</v>
      </c>
      <c r="F506" s="17">
        <v>404000</v>
      </c>
    </row>
    <row r="507" spans="2:6" ht="67.5" x14ac:dyDescent="0.2">
      <c r="B507" s="32" t="str">
        <f t="shared" si="7"/>
        <v>18</v>
      </c>
      <c r="C507" s="8">
        <v>180605</v>
      </c>
      <c r="D507" s="9" t="s">
        <v>611</v>
      </c>
      <c r="E507" s="10" t="s">
        <v>59</v>
      </c>
      <c r="F507" s="17">
        <v>531000</v>
      </c>
    </row>
    <row r="508" spans="2:6" ht="67.5" x14ac:dyDescent="0.2">
      <c r="B508" s="32" t="str">
        <f t="shared" si="7"/>
        <v>18</v>
      </c>
      <c r="C508" s="8">
        <v>180701</v>
      </c>
      <c r="D508" s="9" t="s">
        <v>612</v>
      </c>
      <c r="E508" s="10" t="s">
        <v>59</v>
      </c>
      <c r="F508" s="17">
        <v>26000</v>
      </c>
    </row>
    <row r="509" spans="2:6" ht="45" x14ac:dyDescent="0.2">
      <c r="B509" s="32" t="str">
        <f t="shared" si="7"/>
        <v>18</v>
      </c>
      <c r="C509" s="8">
        <v>180702</v>
      </c>
      <c r="D509" s="9" t="s">
        <v>613</v>
      </c>
      <c r="E509" s="10" t="s">
        <v>59</v>
      </c>
      <c r="F509" s="17">
        <v>61500</v>
      </c>
    </row>
    <row r="510" spans="2:6" ht="67.5" x14ac:dyDescent="0.2">
      <c r="B510" s="32" t="str">
        <f t="shared" si="7"/>
        <v>18</v>
      </c>
      <c r="C510" s="8">
        <v>180707</v>
      </c>
      <c r="D510" s="9" t="s">
        <v>614</v>
      </c>
      <c r="E510" s="10" t="s">
        <v>59</v>
      </c>
      <c r="F510" s="17">
        <v>30000</v>
      </c>
    </row>
    <row r="511" spans="2:6" ht="67.5" x14ac:dyDescent="0.2">
      <c r="B511" s="32" t="str">
        <f t="shared" si="7"/>
        <v>18</v>
      </c>
      <c r="C511" s="8">
        <v>180708</v>
      </c>
      <c r="D511" s="9" t="s">
        <v>615</v>
      </c>
      <c r="E511" s="10" t="s">
        <v>59</v>
      </c>
      <c r="F511" s="17">
        <v>24500</v>
      </c>
    </row>
    <row r="512" spans="2:6" ht="45" x14ac:dyDescent="0.2">
      <c r="B512" s="32" t="str">
        <f t="shared" si="7"/>
        <v>18</v>
      </c>
      <c r="C512" s="8">
        <v>180709</v>
      </c>
      <c r="D512" s="9" t="s">
        <v>616</v>
      </c>
      <c r="E512" s="10" t="s">
        <v>59</v>
      </c>
      <c r="F512" s="17">
        <v>75000</v>
      </c>
    </row>
    <row r="513" spans="2:12" ht="67.5" x14ac:dyDescent="0.2">
      <c r="B513" s="32" t="str">
        <f t="shared" si="7"/>
        <v>18</v>
      </c>
      <c r="C513" s="8">
        <v>180710</v>
      </c>
      <c r="D513" s="9" t="s">
        <v>617</v>
      </c>
      <c r="E513" s="10" t="s">
        <v>59</v>
      </c>
      <c r="F513" s="17">
        <v>23000</v>
      </c>
    </row>
    <row r="514" spans="2:12" ht="67.5" x14ac:dyDescent="0.2">
      <c r="B514" s="32" t="str">
        <f t="shared" si="7"/>
        <v>18</v>
      </c>
      <c r="C514" s="8">
        <v>180711</v>
      </c>
      <c r="D514" s="9" t="s">
        <v>618</v>
      </c>
      <c r="E514" s="10" t="s">
        <v>59</v>
      </c>
      <c r="F514" s="17">
        <v>18000</v>
      </c>
    </row>
    <row r="515" spans="2:12" ht="45" x14ac:dyDescent="0.2">
      <c r="B515" s="32" t="str">
        <f t="shared" si="7"/>
        <v>18</v>
      </c>
      <c r="C515" s="8">
        <v>180712</v>
      </c>
      <c r="D515" s="9" t="s">
        <v>619</v>
      </c>
      <c r="E515" s="10" t="s">
        <v>59</v>
      </c>
      <c r="F515" s="17">
        <v>52500</v>
      </c>
    </row>
    <row r="516" spans="2:12" ht="45" x14ac:dyDescent="0.2">
      <c r="B516" s="32" t="str">
        <f t="shared" si="7"/>
        <v>18</v>
      </c>
      <c r="C516" s="8">
        <v>180713</v>
      </c>
      <c r="D516" s="9" t="s">
        <v>620</v>
      </c>
      <c r="E516" s="10" t="s">
        <v>59</v>
      </c>
      <c r="F516" s="17">
        <v>97000</v>
      </c>
    </row>
    <row r="517" spans="2:12" ht="67.5" x14ac:dyDescent="0.2">
      <c r="B517" s="32" t="str">
        <f t="shared" ref="B517:B580" si="8">IF(LEN(C517)=5,LEFT(C517,1),IF(LEN(C517)=6,LEFT(C517,2)))</f>
        <v>18</v>
      </c>
      <c r="C517" s="8">
        <v>180720</v>
      </c>
      <c r="D517" s="9" t="s">
        <v>621</v>
      </c>
      <c r="E517" s="10" t="s">
        <v>29</v>
      </c>
      <c r="F517" s="17">
        <v>665000</v>
      </c>
    </row>
    <row r="518" spans="2:12" ht="67.5" x14ac:dyDescent="0.2">
      <c r="B518" s="32" t="str">
        <f t="shared" si="8"/>
        <v>18</v>
      </c>
      <c r="C518" s="8">
        <v>180801</v>
      </c>
      <c r="D518" s="9" t="s">
        <v>622</v>
      </c>
      <c r="E518" s="10" t="s">
        <v>29</v>
      </c>
      <c r="F518" s="17">
        <v>2735000</v>
      </c>
    </row>
    <row r="519" spans="2:12" ht="45" x14ac:dyDescent="0.2">
      <c r="B519" s="32" t="str">
        <f t="shared" si="8"/>
        <v>18</v>
      </c>
      <c r="C519" s="8">
        <v>180840</v>
      </c>
      <c r="D519" s="9" t="s">
        <v>623</v>
      </c>
      <c r="E519" s="10" t="s">
        <v>29</v>
      </c>
      <c r="F519" s="17">
        <v>2546000</v>
      </c>
    </row>
    <row r="520" spans="2:12" ht="45" x14ac:dyDescent="0.2">
      <c r="B520" s="32" t="str">
        <f t="shared" si="8"/>
        <v>18</v>
      </c>
      <c r="C520" s="8">
        <v>180850</v>
      </c>
      <c r="D520" s="9" t="s">
        <v>624</v>
      </c>
      <c r="E520" s="10" t="s">
        <v>59</v>
      </c>
      <c r="F520" s="17"/>
    </row>
    <row r="521" spans="2:12" ht="45" x14ac:dyDescent="0.2">
      <c r="B521" s="32" t="str">
        <f t="shared" si="8"/>
        <v>18</v>
      </c>
      <c r="C521" s="8">
        <v>180855</v>
      </c>
      <c r="D521" s="9" t="s">
        <v>625</v>
      </c>
      <c r="E521" s="10" t="s">
        <v>42</v>
      </c>
      <c r="F521" s="17">
        <v>2</v>
      </c>
    </row>
    <row r="522" spans="2:12" ht="45" x14ac:dyDescent="0.2">
      <c r="B522" s="32" t="str">
        <f t="shared" si="8"/>
        <v>18</v>
      </c>
      <c r="C522" s="8">
        <v>180901</v>
      </c>
      <c r="D522" s="9" t="s">
        <v>626</v>
      </c>
      <c r="E522" s="10" t="s">
        <v>29</v>
      </c>
      <c r="F522" s="17">
        <v>772500</v>
      </c>
    </row>
    <row r="523" spans="2:12" x14ac:dyDescent="0.2">
      <c r="B523" s="32" t="str">
        <f t="shared" si="8"/>
        <v>18</v>
      </c>
      <c r="C523" s="8">
        <v>181045</v>
      </c>
      <c r="D523" s="9" t="s">
        <v>627</v>
      </c>
      <c r="E523" s="10" t="s">
        <v>29</v>
      </c>
      <c r="F523" s="17">
        <v>5417000</v>
      </c>
    </row>
    <row r="524" spans="2:12" x14ac:dyDescent="0.2">
      <c r="B524" s="32" t="str">
        <f t="shared" si="8"/>
        <v>18</v>
      </c>
      <c r="C524" s="8">
        <v>181046</v>
      </c>
      <c r="D524" s="9" t="s">
        <v>628</v>
      </c>
      <c r="E524" s="10" t="s">
        <v>29</v>
      </c>
      <c r="F524" s="17">
        <v>8527000</v>
      </c>
    </row>
    <row r="525" spans="2:12" ht="45" x14ac:dyDescent="0.2">
      <c r="B525" s="32" t="str">
        <f t="shared" si="8"/>
        <v>18</v>
      </c>
      <c r="C525" s="8">
        <v>181051</v>
      </c>
      <c r="D525" s="9" t="s">
        <v>629</v>
      </c>
      <c r="E525" s="10" t="s">
        <v>29</v>
      </c>
      <c r="F525" s="17">
        <v>15437000</v>
      </c>
      <c r="L525" s="2"/>
    </row>
    <row r="526" spans="2:12" ht="45" x14ac:dyDescent="0.2">
      <c r="B526" s="32" t="str">
        <f t="shared" si="8"/>
        <v>18</v>
      </c>
      <c r="C526" s="8">
        <v>181052</v>
      </c>
      <c r="D526" s="9" t="s">
        <v>630</v>
      </c>
      <c r="E526" s="10" t="s">
        <v>29</v>
      </c>
      <c r="F526" s="17">
        <v>20228000</v>
      </c>
      <c r="L526" s="2"/>
    </row>
    <row r="527" spans="2:12" ht="45" x14ac:dyDescent="0.2">
      <c r="B527" s="32" t="str">
        <f t="shared" si="8"/>
        <v>18</v>
      </c>
      <c r="C527" s="8">
        <v>181054</v>
      </c>
      <c r="D527" s="9" t="s">
        <v>631</v>
      </c>
      <c r="E527" s="10" t="s">
        <v>29</v>
      </c>
      <c r="F527" s="17">
        <v>20112000</v>
      </c>
      <c r="L527" s="2"/>
    </row>
    <row r="528" spans="2:12" ht="45" x14ac:dyDescent="0.2">
      <c r="B528" s="32" t="str">
        <f t="shared" si="8"/>
        <v>18</v>
      </c>
      <c r="C528" s="8">
        <v>181056</v>
      </c>
      <c r="D528" s="9" t="s">
        <v>632</v>
      </c>
      <c r="E528" s="10" t="s">
        <v>29</v>
      </c>
      <c r="F528" s="17">
        <v>21597000</v>
      </c>
    </row>
    <row r="529" spans="2:6" ht="45" x14ac:dyDescent="0.2">
      <c r="B529" s="32" t="str">
        <f t="shared" si="8"/>
        <v>18</v>
      </c>
      <c r="C529" s="8">
        <v>181057</v>
      </c>
      <c r="D529" s="9" t="s">
        <v>633</v>
      </c>
      <c r="E529" s="10" t="s">
        <v>29</v>
      </c>
      <c r="F529" s="17">
        <v>21543000</v>
      </c>
    </row>
    <row r="530" spans="2:6" ht="45" x14ac:dyDescent="0.2">
      <c r="B530" s="32" t="str">
        <f t="shared" si="8"/>
        <v>18</v>
      </c>
      <c r="C530" s="8">
        <v>181061</v>
      </c>
      <c r="D530" s="9" t="s">
        <v>858</v>
      </c>
      <c r="E530" s="10" t="s">
        <v>29</v>
      </c>
      <c r="F530" s="17">
        <v>15103000</v>
      </c>
    </row>
    <row r="531" spans="2:6" ht="45" x14ac:dyDescent="0.2">
      <c r="B531" s="32" t="str">
        <f t="shared" si="8"/>
        <v>18</v>
      </c>
      <c r="C531" s="8">
        <v>181062</v>
      </c>
      <c r="D531" s="9" t="s">
        <v>634</v>
      </c>
      <c r="E531" s="10" t="s">
        <v>29</v>
      </c>
      <c r="F531" s="17">
        <v>15912000</v>
      </c>
    </row>
    <row r="532" spans="2:6" ht="45" x14ac:dyDescent="0.2">
      <c r="B532" s="32" t="str">
        <f t="shared" si="8"/>
        <v>18</v>
      </c>
      <c r="C532" s="8">
        <v>181063</v>
      </c>
      <c r="D532" s="9" t="s">
        <v>635</v>
      </c>
      <c r="E532" s="10" t="s">
        <v>29</v>
      </c>
      <c r="F532" s="17">
        <v>20703000</v>
      </c>
    </row>
    <row r="533" spans="2:6" ht="45" x14ac:dyDescent="0.2">
      <c r="B533" s="32" t="str">
        <f t="shared" si="8"/>
        <v>18</v>
      </c>
      <c r="C533" s="8">
        <v>181064</v>
      </c>
      <c r="D533" s="9" t="s">
        <v>636</v>
      </c>
      <c r="E533" s="10" t="s">
        <v>29</v>
      </c>
      <c r="F533" s="17">
        <v>22071000</v>
      </c>
    </row>
    <row r="534" spans="2:6" ht="45" x14ac:dyDescent="0.2">
      <c r="B534" s="32" t="str">
        <f t="shared" si="8"/>
        <v>18</v>
      </c>
      <c r="C534" s="8">
        <v>181065</v>
      </c>
      <c r="D534" s="9" t="s">
        <v>637</v>
      </c>
      <c r="E534" s="10" t="s">
        <v>29</v>
      </c>
      <c r="F534" s="17">
        <v>589500</v>
      </c>
    </row>
    <row r="535" spans="2:6" ht="45" x14ac:dyDescent="0.2">
      <c r="B535" s="32" t="str">
        <f t="shared" si="8"/>
        <v>18</v>
      </c>
      <c r="C535" s="8">
        <v>181066</v>
      </c>
      <c r="D535" s="9" t="s">
        <v>638</v>
      </c>
      <c r="E535" s="10" t="s">
        <v>29</v>
      </c>
      <c r="F535" s="17">
        <v>570000</v>
      </c>
    </row>
    <row r="536" spans="2:6" ht="45" x14ac:dyDescent="0.2">
      <c r="B536" s="32" t="str">
        <f t="shared" si="8"/>
        <v>18</v>
      </c>
      <c r="C536" s="8">
        <v>181067</v>
      </c>
      <c r="D536" s="9" t="s">
        <v>639</v>
      </c>
      <c r="E536" s="10" t="s">
        <v>29</v>
      </c>
      <c r="F536" s="17">
        <v>1710000</v>
      </c>
    </row>
    <row r="537" spans="2:6" ht="45" x14ac:dyDescent="0.2">
      <c r="B537" s="32" t="str">
        <f t="shared" si="8"/>
        <v>18</v>
      </c>
      <c r="C537" s="8">
        <v>181068</v>
      </c>
      <c r="D537" s="9" t="s">
        <v>640</v>
      </c>
      <c r="E537" s="10" t="s">
        <v>29</v>
      </c>
      <c r="F537" s="17">
        <v>23211000</v>
      </c>
    </row>
    <row r="538" spans="2:6" ht="45" x14ac:dyDescent="0.2">
      <c r="B538" s="32" t="str">
        <f t="shared" si="8"/>
        <v>18</v>
      </c>
      <c r="C538" s="8">
        <v>181069</v>
      </c>
      <c r="D538" s="9" t="s">
        <v>641</v>
      </c>
      <c r="E538" s="10" t="s">
        <v>29</v>
      </c>
      <c r="F538" s="17">
        <v>28220000</v>
      </c>
    </row>
    <row r="539" spans="2:6" ht="45" x14ac:dyDescent="0.2">
      <c r="B539" s="32" t="str">
        <f t="shared" si="8"/>
        <v>18</v>
      </c>
      <c r="C539" s="8">
        <v>181070</v>
      </c>
      <c r="D539" s="9" t="s">
        <v>642</v>
      </c>
      <c r="E539" s="10" t="s">
        <v>29</v>
      </c>
      <c r="F539" s="17">
        <v>29650000</v>
      </c>
    </row>
    <row r="540" spans="2:6" ht="45" x14ac:dyDescent="0.2">
      <c r="B540" s="32" t="str">
        <f t="shared" si="8"/>
        <v>18</v>
      </c>
      <c r="C540" s="8">
        <v>181075</v>
      </c>
      <c r="D540" s="9" t="s">
        <v>643</v>
      </c>
      <c r="E540" s="10" t="s">
        <v>29</v>
      </c>
      <c r="F540" s="17">
        <v>11765000</v>
      </c>
    </row>
    <row r="541" spans="2:6" ht="45" x14ac:dyDescent="0.2">
      <c r="B541" s="32" t="str">
        <f t="shared" si="8"/>
        <v>18</v>
      </c>
      <c r="C541" s="8">
        <v>181076</v>
      </c>
      <c r="D541" s="9" t="s">
        <v>644</v>
      </c>
      <c r="E541" s="10" t="s">
        <v>29</v>
      </c>
      <c r="F541" s="17">
        <v>11147000</v>
      </c>
    </row>
    <row r="542" spans="2:6" ht="45" x14ac:dyDescent="0.2">
      <c r="B542" s="32" t="str">
        <f t="shared" si="8"/>
        <v>18</v>
      </c>
      <c r="C542" s="8">
        <v>181077</v>
      </c>
      <c r="D542" s="9" t="s">
        <v>645</v>
      </c>
      <c r="E542" s="10" t="s">
        <v>29</v>
      </c>
      <c r="F542" s="17">
        <v>16556000</v>
      </c>
    </row>
    <row r="543" spans="2:6" ht="45" x14ac:dyDescent="0.2">
      <c r="B543" s="32" t="str">
        <f t="shared" si="8"/>
        <v>18</v>
      </c>
      <c r="C543" s="8">
        <v>181078</v>
      </c>
      <c r="D543" s="9" t="s">
        <v>646</v>
      </c>
      <c r="E543" s="10" t="s">
        <v>29</v>
      </c>
      <c r="F543" s="17">
        <v>15938000</v>
      </c>
    </row>
    <row r="544" spans="2:6" ht="45" x14ac:dyDescent="0.2">
      <c r="B544" s="32" t="str">
        <f t="shared" si="8"/>
        <v>18</v>
      </c>
      <c r="C544" s="8">
        <v>181079</v>
      </c>
      <c r="D544" s="9" t="s">
        <v>647</v>
      </c>
      <c r="E544" s="10" t="s">
        <v>29</v>
      </c>
      <c r="F544" s="17">
        <v>12530000</v>
      </c>
    </row>
    <row r="545" spans="2:6" ht="45" x14ac:dyDescent="0.2">
      <c r="B545" s="32" t="str">
        <f t="shared" si="8"/>
        <v>18</v>
      </c>
      <c r="C545" s="8">
        <v>181080</v>
      </c>
      <c r="D545" s="9" t="s">
        <v>648</v>
      </c>
      <c r="E545" s="10" t="s">
        <v>29</v>
      </c>
      <c r="F545" s="17">
        <v>11939000</v>
      </c>
    </row>
    <row r="546" spans="2:6" ht="45" x14ac:dyDescent="0.2">
      <c r="B546" s="32" t="str">
        <f t="shared" si="8"/>
        <v>18</v>
      </c>
      <c r="C546" s="8">
        <v>181081</v>
      </c>
      <c r="D546" s="9" t="s">
        <v>649</v>
      </c>
      <c r="E546" s="10" t="s">
        <v>29</v>
      </c>
      <c r="F546" s="17">
        <v>17321000</v>
      </c>
    </row>
    <row r="547" spans="2:6" ht="45" x14ac:dyDescent="0.2">
      <c r="B547" s="32" t="str">
        <f t="shared" si="8"/>
        <v>18</v>
      </c>
      <c r="C547" s="8">
        <v>181082</v>
      </c>
      <c r="D547" s="9" t="s">
        <v>650</v>
      </c>
      <c r="E547" s="10" t="s">
        <v>29</v>
      </c>
      <c r="F547" s="17">
        <v>16730000</v>
      </c>
    </row>
    <row r="548" spans="2:6" ht="45" x14ac:dyDescent="0.2">
      <c r="B548" s="32" t="str">
        <f t="shared" si="8"/>
        <v>18</v>
      </c>
      <c r="C548" s="8">
        <v>181083</v>
      </c>
      <c r="D548" s="9" t="s">
        <v>651</v>
      </c>
      <c r="E548" s="10" t="s">
        <v>29</v>
      </c>
      <c r="F548" s="17">
        <v>437000</v>
      </c>
    </row>
    <row r="549" spans="2:6" ht="45" x14ac:dyDescent="0.2">
      <c r="B549" s="32" t="str">
        <f t="shared" si="8"/>
        <v>18</v>
      </c>
      <c r="C549" s="8">
        <v>181084</v>
      </c>
      <c r="D549" s="9" t="s">
        <v>652</v>
      </c>
      <c r="E549" s="10" t="s">
        <v>29</v>
      </c>
      <c r="F549" s="17">
        <v>570000</v>
      </c>
    </row>
    <row r="550" spans="2:6" ht="45" x14ac:dyDescent="0.2">
      <c r="B550" s="32" t="str">
        <f t="shared" si="8"/>
        <v>18</v>
      </c>
      <c r="C550" s="8">
        <v>181085</v>
      </c>
      <c r="D550" s="9" t="s">
        <v>653</v>
      </c>
      <c r="E550" s="10" t="s">
        <v>29</v>
      </c>
      <c r="F550" s="17">
        <v>1709500</v>
      </c>
    </row>
    <row r="551" spans="2:6" ht="45" x14ac:dyDescent="0.2">
      <c r="B551" s="32" t="str">
        <f t="shared" si="8"/>
        <v>18</v>
      </c>
      <c r="C551" s="8">
        <v>181086</v>
      </c>
      <c r="D551" s="9" t="s">
        <v>654</v>
      </c>
      <c r="E551" s="10" t="s">
        <v>29</v>
      </c>
      <c r="F551" s="17">
        <v>588500</v>
      </c>
    </row>
    <row r="552" spans="2:6" ht="45" x14ac:dyDescent="0.2">
      <c r="B552" s="32" t="str">
        <f t="shared" si="8"/>
        <v>18</v>
      </c>
      <c r="C552" s="8">
        <v>181087</v>
      </c>
      <c r="D552" s="9" t="s">
        <v>655</v>
      </c>
      <c r="E552" s="10" t="s">
        <v>29</v>
      </c>
      <c r="F552" s="17">
        <v>1768500</v>
      </c>
    </row>
    <row r="553" spans="2:6" ht="45" x14ac:dyDescent="0.2">
      <c r="B553" s="32" t="str">
        <f t="shared" si="8"/>
        <v>18</v>
      </c>
      <c r="C553" s="8">
        <v>181088</v>
      </c>
      <c r="D553" s="9" t="s">
        <v>656</v>
      </c>
      <c r="E553" s="10" t="s">
        <v>29</v>
      </c>
      <c r="F553" s="17">
        <v>3778000</v>
      </c>
    </row>
    <row r="554" spans="2:6" ht="45" x14ac:dyDescent="0.2">
      <c r="B554" s="32" t="str">
        <f t="shared" si="8"/>
        <v>18</v>
      </c>
      <c r="C554" s="8">
        <v>181089</v>
      </c>
      <c r="D554" s="9" t="s">
        <v>657</v>
      </c>
      <c r="E554" s="10" t="s">
        <v>29</v>
      </c>
      <c r="F554" s="17">
        <v>666500</v>
      </c>
    </row>
    <row r="555" spans="2:6" ht="45" x14ac:dyDescent="0.2">
      <c r="B555" s="32" t="str">
        <f t="shared" si="8"/>
        <v>18</v>
      </c>
      <c r="C555" s="8">
        <v>181090</v>
      </c>
      <c r="D555" s="9" t="s">
        <v>658</v>
      </c>
      <c r="E555" s="10" t="s">
        <v>29</v>
      </c>
      <c r="F555" s="17">
        <v>222000</v>
      </c>
    </row>
    <row r="556" spans="2:6" ht="67.5" x14ac:dyDescent="0.2">
      <c r="B556" s="32" t="str">
        <f t="shared" si="8"/>
        <v>18</v>
      </c>
      <c r="C556" s="8">
        <v>181101</v>
      </c>
      <c r="D556" s="9" t="s">
        <v>659</v>
      </c>
      <c r="E556" s="10" t="s">
        <v>138</v>
      </c>
      <c r="F556" s="17">
        <v>150000</v>
      </c>
    </row>
    <row r="557" spans="2:6" x14ac:dyDescent="0.2">
      <c r="B557" s="32" t="str">
        <f t="shared" si="8"/>
        <v>18</v>
      </c>
      <c r="C557" s="8">
        <v>181106</v>
      </c>
      <c r="D557" s="9" t="s">
        <v>660</v>
      </c>
      <c r="E557" s="10" t="s">
        <v>138</v>
      </c>
      <c r="F557" s="17"/>
    </row>
    <row r="558" spans="2:6" x14ac:dyDescent="0.2">
      <c r="B558" s="32" t="str">
        <f t="shared" si="8"/>
        <v>18</v>
      </c>
      <c r="C558" s="8">
        <v>181107</v>
      </c>
      <c r="D558" s="9" t="s">
        <v>661</v>
      </c>
      <c r="E558" s="10" t="s">
        <v>138</v>
      </c>
      <c r="F558" s="17"/>
    </row>
    <row r="559" spans="2:6" ht="45" x14ac:dyDescent="0.2">
      <c r="B559" s="32" t="str">
        <f t="shared" si="8"/>
        <v>18</v>
      </c>
      <c r="C559" s="8">
        <v>181108</v>
      </c>
      <c r="D559" s="9" t="s">
        <v>662</v>
      </c>
      <c r="E559" s="10" t="s">
        <v>138</v>
      </c>
      <c r="F559" s="17"/>
    </row>
    <row r="560" spans="2:6" x14ac:dyDescent="0.2">
      <c r="B560" s="32" t="str">
        <f t="shared" si="8"/>
        <v>18</v>
      </c>
      <c r="C560" s="8">
        <v>181110</v>
      </c>
      <c r="D560" s="9" t="s">
        <v>663</v>
      </c>
      <c r="E560" s="10" t="s">
        <v>138</v>
      </c>
      <c r="F560" s="17"/>
    </row>
    <row r="561" spans="2:6" ht="45" x14ac:dyDescent="0.2">
      <c r="B561" s="32" t="str">
        <f t="shared" si="8"/>
        <v>18</v>
      </c>
      <c r="C561" s="8">
        <v>181201</v>
      </c>
      <c r="D561" s="9" t="s">
        <v>664</v>
      </c>
      <c r="E561" s="10" t="s">
        <v>138</v>
      </c>
      <c r="F561" s="17">
        <v>7743000</v>
      </c>
    </row>
    <row r="562" spans="2:6" ht="45" x14ac:dyDescent="0.2">
      <c r="B562" s="32" t="str">
        <f t="shared" si="8"/>
        <v>18</v>
      </c>
      <c r="C562" s="8">
        <v>181202</v>
      </c>
      <c r="D562" s="9" t="s">
        <v>665</v>
      </c>
      <c r="E562" s="10" t="s">
        <v>138</v>
      </c>
      <c r="F562" s="17">
        <v>8710000</v>
      </c>
    </row>
    <row r="563" spans="2:6" ht="45" x14ac:dyDescent="0.2">
      <c r="B563" s="32" t="str">
        <f t="shared" si="8"/>
        <v>18</v>
      </c>
      <c r="C563" s="8">
        <v>181203</v>
      </c>
      <c r="D563" s="9" t="s">
        <v>666</v>
      </c>
      <c r="E563" s="10" t="s">
        <v>138</v>
      </c>
      <c r="F563" s="17">
        <v>9678000</v>
      </c>
    </row>
    <row r="564" spans="2:6" ht="45" x14ac:dyDescent="0.2">
      <c r="B564" s="32" t="str">
        <f t="shared" si="8"/>
        <v>18</v>
      </c>
      <c r="C564" s="8">
        <v>181204</v>
      </c>
      <c r="D564" s="9" t="s">
        <v>667</v>
      </c>
      <c r="E564" s="10" t="s">
        <v>138</v>
      </c>
      <c r="F564" s="17">
        <v>2454000</v>
      </c>
    </row>
    <row r="565" spans="2:6" ht="45" x14ac:dyDescent="0.2">
      <c r="B565" s="32" t="str">
        <f t="shared" si="8"/>
        <v>18</v>
      </c>
      <c r="C565" s="8">
        <v>181205</v>
      </c>
      <c r="D565" s="9" t="s">
        <v>668</v>
      </c>
      <c r="E565" s="10" t="s">
        <v>138</v>
      </c>
      <c r="F565" s="17">
        <v>3682000</v>
      </c>
    </row>
    <row r="566" spans="2:6" ht="45" x14ac:dyDescent="0.2">
      <c r="B566" s="32" t="str">
        <f t="shared" si="8"/>
        <v>18</v>
      </c>
      <c r="C566" s="8">
        <v>181207</v>
      </c>
      <c r="D566" s="9" t="s">
        <v>669</v>
      </c>
      <c r="E566" s="10" t="s">
        <v>138</v>
      </c>
      <c r="F566" s="17"/>
    </row>
    <row r="567" spans="2:6" ht="45" x14ac:dyDescent="0.2">
      <c r="B567" s="32" t="str">
        <f t="shared" si="8"/>
        <v>18</v>
      </c>
      <c r="C567" s="8">
        <v>181208</v>
      </c>
      <c r="D567" s="9" t="s">
        <v>670</v>
      </c>
      <c r="E567" s="10" t="s">
        <v>138</v>
      </c>
      <c r="F567" s="17"/>
    </row>
    <row r="568" spans="2:6" ht="45" x14ac:dyDescent="0.2">
      <c r="B568" s="32" t="str">
        <f t="shared" si="8"/>
        <v>18</v>
      </c>
      <c r="C568" s="8">
        <v>181209</v>
      </c>
      <c r="D568" s="9" t="s">
        <v>671</v>
      </c>
      <c r="E568" s="10" t="s">
        <v>138</v>
      </c>
      <c r="F568" s="17"/>
    </row>
    <row r="569" spans="2:6" ht="45" x14ac:dyDescent="0.2">
      <c r="B569" s="32" t="str">
        <f t="shared" si="8"/>
        <v>18</v>
      </c>
      <c r="C569" s="8">
        <v>181302</v>
      </c>
      <c r="D569" s="9" t="s">
        <v>859</v>
      </c>
      <c r="E569" s="10" t="s">
        <v>138</v>
      </c>
      <c r="F569" s="17"/>
    </row>
    <row r="570" spans="2:6" x14ac:dyDescent="0.2">
      <c r="B570" s="32" t="str">
        <f t="shared" si="8"/>
        <v>18</v>
      </c>
      <c r="C570" s="8">
        <v>181401</v>
      </c>
      <c r="D570" s="9" t="s">
        <v>672</v>
      </c>
      <c r="E570" s="10" t="s">
        <v>138</v>
      </c>
      <c r="F570" s="17"/>
    </row>
    <row r="571" spans="2:6" x14ac:dyDescent="0.2">
      <c r="B571" s="32" t="str">
        <f t="shared" si="8"/>
        <v>18</v>
      </c>
      <c r="C571" s="8">
        <v>181402</v>
      </c>
      <c r="D571" s="9" t="s">
        <v>673</v>
      </c>
      <c r="E571" s="10" t="s">
        <v>138</v>
      </c>
      <c r="F571" s="17"/>
    </row>
    <row r="572" spans="2:6" x14ac:dyDescent="0.2">
      <c r="B572" s="32" t="str">
        <f t="shared" si="8"/>
        <v>18</v>
      </c>
      <c r="C572" s="8">
        <v>181501</v>
      </c>
      <c r="D572" s="9" t="s">
        <v>674</v>
      </c>
      <c r="E572" s="10" t="s">
        <v>29</v>
      </c>
      <c r="F572" s="17"/>
    </row>
    <row r="573" spans="2:6" x14ac:dyDescent="0.2">
      <c r="B573" s="32" t="str">
        <f t="shared" si="8"/>
        <v>19</v>
      </c>
      <c r="C573" s="8">
        <v>190101</v>
      </c>
      <c r="D573" s="9" t="s">
        <v>251</v>
      </c>
      <c r="E573" s="10" t="s">
        <v>250</v>
      </c>
      <c r="F573" s="17">
        <v>536500</v>
      </c>
    </row>
    <row r="574" spans="2:6" ht="45" x14ac:dyDescent="0.2">
      <c r="B574" s="32" t="str">
        <f t="shared" si="8"/>
        <v>19</v>
      </c>
      <c r="C574" s="8">
        <v>190102</v>
      </c>
      <c r="D574" s="9" t="s">
        <v>252</v>
      </c>
      <c r="E574" s="10" t="s">
        <v>250</v>
      </c>
      <c r="F574" s="17">
        <v>57100</v>
      </c>
    </row>
    <row r="575" spans="2:6" ht="45" x14ac:dyDescent="0.2">
      <c r="B575" s="32" t="str">
        <f t="shared" si="8"/>
        <v>19</v>
      </c>
      <c r="C575" s="8">
        <v>190103</v>
      </c>
      <c r="D575" s="9" t="s">
        <v>253</v>
      </c>
      <c r="E575" s="10" t="s">
        <v>250</v>
      </c>
      <c r="F575" s="17">
        <v>660000</v>
      </c>
    </row>
    <row r="576" spans="2:6" ht="45" x14ac:dyDescent="0.2">
      <c r="B576" s="32" t="str">
        <f t="shared" si="8"/>
        <v>19</v>
      </c>
      <c r="C576" s="8">
        <v>190104</v>
      </c>
      <c r="D576" s="9" t="s">
        <v>254</v>
      </c>
      <c r="E576" s="10" t="s">
        <v>250</v>
      </c>
      <c r="F576" s="17">
        <v>108500</v>
      </c>
    </row>
    <row r="577" spans="2:6" ht="45" x14ac:dyDescent="0.2">
      <c r="B577" s="32" t="str">
        <f t="shared" si="8"/>
        <v>19</v>
      </c>
      <c r="C577" s="8">
        <v>190203</v>
      </c>
      <c r="D577" s="9" t="s">
        <v>256</v>
      </c>
      <c r="E577" s="10" t="s">
        <v>255</v>
      </c>
      <c r="F577" s="17">
        <v>1950000</v>
      </c>
    </row>
    <row r="578" spans="2:6" ht="45" x14ac:dyDescent="0.2">
      <c r="B578" s="32" t="str">
        <f t="shared" si="8"/>
        <v>19</v>
      </c>
      <c r="C578" s="8">
        <v>190204</v>
      </c>
      <c r="D578" s="9" t="s">
        <v>258</v>
      </c>
      <c r="E578" s="10" t="s">
        <v>257</v>
      </c>
      <c r="F578" s="17">
        <v>340000</v>
      </c>
    </row>
    <row r="579" spans="2:6" ht="45" x14ac:dyDescent="0.2">
      <c r="B579" s="32" t="str">
        <f t="shared" si="8"/>
        <v>19</v>
      </c>
      <c r="C579" s="8">
        <v>190205</v>
      </c>
      <c r="D579" s="9" t="s">
        <v>259</v>
      </c>
      <c r="E579" s="10" t="s">
        <v>257</v>
      </c>
      <c r="F579" s="17">
        <v>450000</v>
      </c>
    </row>
    <row r="580" spans="2:6" x14ac:dyDescent="0.2">
      <c r="B580" s="32" t="str">
        <f t="shared" si="8"/>
        <v>19</v>
      </c>
      <c r="C580" s="8">
        <v>190206</v>
      </c>
      <c r="D580" s="9" t="s">
        <v>260</v>
      </c>
      <c r="E580" s="10" t="s">
        <v>255</v>
      </c>
      <c r="F580" s="17">
        <v>2700000</v>
      </c>
    </row>
    <row r="581" spans="2:6" ht="45" x14ac:dyDescent="0.2">
      <c r="B581" s="32" t="str">
        <f t="shared" ref="B581:B644" si="9">IF(LEN(C581)=5,LEFT(C581,1),IF(LEN(C581)=6,LEFT(C581,2)))</f>
        <v>19</v>
      </c>
      <c r="C581" s="8">
        <v>190207</v>
      </c>
      <c r="D581" s="9" t="s">
        <v>261</v>
      </c>
      <c r="E581" s="10" t="s">
        <v>255</v>
      </c>
      <c r="F581" s="17">
        <v>3400000</v>
      </c>
    </row>
    <row r="582" spans="2:6" ht="45" x14ac:dyDescent="0.2">
      <c r="B582" s="32" t="str">
        <f t="shared" si="9"/>
        <v>19</v>
      </c>
      <c r="C582" s="8">
        <v>190208</v>
      </c>
      <c r="D582" s="9" t="s">
        <v>262</v>
      </c>
      <c r="E582" s="10" t="s">
        <v>255</v>
      </c>
      <c r="F582" s="17">
        <v>3300000</v>
      </c>
    </row>
    <row r="583" spans="2:6" ht="45" x14ac:dyDescent="0.2">
      <c r="B583" s="32" t="str">
        <f t="shared" si="9"/>
        <v>19</v>
      </c>
      <c r="C583" s="8">
        <v>190209</v>
      </c>
      <c r="D583" s="9" t="s">
        <v>263</v>
      </c>
      <c r="E583" s="10" t="s">
        <v>255</v>
      </c>
      <c r="F583" s="17">
        <v>3800000</v>
      </c>
    </row>
    <row r="584" spans="2:6" x14ac:dyDescent="0.2">
      <c r="B584" s="32" t="str">
        <f t="shared" si="9"/>
        <v>19</v>
      </c>
      <c r="C584" s="8">
        <v>190301</v>
      </c>
      <c r="D584" s="9" t="s">
        <v>264</v>
      </c>
      <c r="E584" s="10" t="s">
        <v>30</v>
      </c>
      <c r="F584" s="17">
        <v>332000</v>
      </c>
    </row>
    <row r="585" spans="2:6" x14ac:dyDescent="0.2">
      <c r="B585" s="32" t="str">
        <f t="shared" si="9"/>
        <v>19</v>
      </c>
      <c r="C585" s="8">
        <v>190401</v>
      </c>
      <c r="D585" s="9" t="s">
        <v>265</v>
      </c>
      <c r="E585" s="10" t="s">
        <v>30</v>
      </c>
      <c r="F585" s="17">
        <v>2260</v>
      </c>
    </row>
    <row r="586" spans="2:6" x14ac:dyDescent="0.2">
      <c r="B586" s="32" t="str">
        <f t="shared" si="9"/>
        <v>19</v>
      </c>
      <c r="C586" s="8">
        <v>190402</v>
      </c>
      <c r="D586" s="9" t="s">
        <v>266</v>
      </c>
      <c r="E586" s="10" t="s">
        <v>30</v>
      </c>
      <c r="F586" s="17">
        <v>10300</v>
      </c>
    </row>
    <row r="587" spans="2:6" x14ac:dyDescent="0.2">
      <c r="B587" s="32" t="str">
        <f t="shared" si="9"/>
        <v>19</v>
      </c>
      <c r="C587" s="8">
        <v>190403</v>
      </c>
      <c r="D587" s="9" t="s">
        <v>267</v>
      </c>
      <c r="E587" s="10" t="s">
        <v>30</v>
      </c>
      <c r="F587" s="17">
        <v>3990</v>
      </c>
    </row>
    <row r="588" spans="2:6" ht="45" x14ac:dyDescent="0.2">
      <c r="B588" s="32" t="str">
        <f t="shared" si="9"/>
        <v>19</v>
      </c>
      <c r="C588" s="8">
        <v>190404</v>
      </c>
      <c r="D588" s="9" t="s">
        <v>268</v>
      </c>
      <c r="E588" s="10" t="s">
        <v>30</v>
      </c>
      <c r="F588" s="17">
        <v>9720</v>
      </c>
    </row>
    <row r="589" spans="2:6" ht="45" x14ac:dyDescent="0.2">
      <c r="B589" s="32" t="str">
        <f t="shared" si="9"/>
        <v>19</v>
      </c>
      <c r="C589" s="8">
        <v>190405</v>
      </c>
      <c r="D589" s="9" t="s">
        <v>269</v>
      </c>
      <c r="E589" s="10" t="s">
        <v>30</v>
      </c>
      <c r="F589" s="17">
        <v>9010</v>
      </c>
    </row>
    <row r="590" spans="2:6" ht="45" x14ac:dyDescent="0.2">
      <c r="B590" s="32" t="str">
        <f t="shared" si="9"/>
        <v>19</v>
      </c>
      <c r="C590" s="8">
        <v>190406</v>
      </c>
      <c r="D590" s="9" t="s">
        <v>270</v>
      </c>
      <c r="E590" s="10" t="s">
        <v>30</v>
      </c>
      <c r="F590" s="17">
        <v>18500</v>
      </c>
    </row>
    <row r="591" spans="2:6" x14ac:dyDescent="0.2">
      <c r="B591" s="32" t="str">
        <f t="shared" si="9"/>
        <v>19</v>
      </c>
      <c r="C591" s="8">
        <v>190501</v>
      </c>
      <c r="D591" s="9" t="s">
        <v>271</v>
      </c>
      <c r="E591" s="10" t="s">
        <v>30</v>
      </c>
      <c r="F591" s="17">
        <v>1426000</v>
      </c>
    </row>
    <row r="592" spans="2:6" x14ac:dyDescent="0.2">
      <c r="B592" s="32" t="str">
        <f t="shared" si="9"/>
        <v>19</v>
      </c>
      <c r="C592" s="8">
        <v>190502</v>
      </c>
      <c r="D592" s="9" t="s">
        <v>272</v>
      </c>
      <c r="E592" s="10" t="s">
        <v>19</v>
      </c>
      <c r="F592" s="17">
        <v>677500</v>
      </c>
    </row>
    <row r="593" spans="2:6" x14ac:dyDescent="0.2">
      <c r="B593" s="32" t="str">
        <f t="shared" si="9"/>
        <v>19</v>
      </c>
      <c r="C593" s="8">
        <v>190503</v>
      </c>
      <c r="D593" s="9" t="s">
        <v>273</v>
      </c>
      <c r="E593" s="10" t="s">
        <v>19</v>
      </c>
      <c r="F593" s="17">
        <v>27500</v>
      </c>
    </row>
    <row r="594" spans="2:6" x14ac:dyDescent="0.2">
      <c r="B594" s="32" t="str">
        <f t="shared" si="9"/>
        <v>19</v>
      </c>
      <c r="C594" s="8">
        <v>190504</v>
      </c>
      <c r="D594" s="9" t="s">
        <v>274</v>
      </c>
      <c r="E594" s="10" t="s">
        <v>19</v>
      </c>
      <c r="F594" s="17">
        <v>736500</v>
      </c>
    </row>
    <row r="595" spans="2:6" x14ac:dyDescent="0.2">
      <c r="B595" s="32" t="str">
        <f t="shared" si="9"/>
        <v>19</v>
      </c>
      <c r="C595" s="8">
        <v>190505</v>
      </c>
      <c r="D595" s="9" t="s">
        <v>275</v>
      </c>
      <c r="E595" s="10" t="s">
        <v>19</v>
      </c>
      <c r="F595" s="17">
        <v>13200</v>
      </c>
    </row>
    <row r="596" spans="2:6" ht="45" x14ac:dyDescent="0.2">
      <c r="B596" s="32" t="str">
        <f t="shared" si="9"/>
        <v>19</v>
      </c>
      <c r="C596" s="8">
        <v>190506</v>
      </c>
      <c r="D596" s="9" t="s">
        <v>276</v>
      </c>
      <c r="E596" s="10" t="s">
        <v>138</v>
      </c>
      <c r="F596" s="17">
        <v>113000</v>
      </c>
    </row>
    <row r="597" spans="2:6" x14ac:dyDescent="0.2">
      <c r="B597" s="32" t="str">
        <f t="shared" si="9"/>
        <v>19</v>
      </c>
      <c r="C597" s="8">
        <v>190507</v>
      </c>
      <c r="D597" s="9" t="s">
        <v>277</v>
      </c>
      <c r="E597" s="10" t="s">
        <v>19</v>
      </c>
      <c r="F597" s="17">
        <v>67900</v>
      </c>
    </row>
    <row r="598" spans="2:6" x14ac:dyDescent="0.2">
      <c r="B598" s="32" t="str">
        <f t="shared" si="9"/>
        <v>19</v>
      </c>
      <c r="C598" s="8">
        <v>190508</v>
      </c>
      <c r="D598" s="9" t="s">
        <v>278</v>
      </c>
      <c r="E598" s="10" t="s">
        <v>30</v>
      </c>
      <c r="F598" s="17">
        <v>888500</v>
      </c>
    </row>
    <row r="599" spans="2:6" x14ac:dyDescent="0.2">
      <c r="B599" s="32" t="str">
        <f t="shared" si="9"/>
        <v>19</v>
      </c>
      <c r="C599" s="8">
        <v>191101</v>
      </c>
      <c r="D599" s="9" t="s">
        <v>280</v>
      </c>
      <c r="E599" s="10" t="s">
        <v>279</v>
      </c>
      <c r="F599" s="17">
        <v>9240</v>
      </c>
    </row>
    <row r="600" spans="2:6" x14ac:dyDescent="0.2">
      <c r="B600" s="32" t="str">
        <f t="shared" si="9"/>
        <v>19</v>
      </c>
      <c r="C600" s="8">
        <v>191102</v>
      </c>
      <c r="D600" s="9" t="s">
        <v>281</v>
      </c>
      <c r="E600" s="10" t="s">
        <v>59</v>
      </c>
      <c r="F600" s="17">
        <v>417500</v>
      </c>
    </row>
    <row r="601" spans="2:6" x14ac:dyDescent="0.2">
      <c r="B601" s="32" t="str">
        <f t="shared" si="9"/>
        <v>19</v>
      </c>
      <c r="C601" s="8">
        <v>191201</v>
      </c>
      <c r="D601" s="9" t="s">
        <v>282</v>
      </c>
      <c r="E601" s="10" t="s">
        <v>59</v>
      </c>
      <c r="F601" s="17">
        <v>34240000</v>
      </c>
    </row>
    <row r="602" spans="2:6" x14ac:dyDescent="0.2">
      <c r="B602" s="32" t="str">
        <f t="shared" si="9"/>
        <v>19</v>
      </c>
      <c r="C602" s="8">
        <v>191202</v>
      </c>
      <c r="D602" s="9" t="s">
        <v>283</v>
      </c>
      <c r="E602" s="10" t="s">
        <v>59</v>
      </c>
      <c r="F602" s="17">
        <v>44320000</v>
      </c>
    </row>
    <row r="603" spans="2:6" x14ac:dyDescent="0.2">
      <c r="B603" s="32" t="str">
        <f t="shared" si="9"/>
        <v>19</v>
      </c>
      <c r="C603" s="8">
        <v>191203</v>
      </c>
      <c r="D603" s="9" t="s">
        <v>284</v>
      </c>
      <c r="E603" s="10" t="s">
        <v>59</v>
      </c>
      <c r="F603" s="17">
        <v>60320000</v>
      </c>
    </row>
    <row r="604" spans="2:6" x14ac:dyDescent="0.2">
      <c r="B604" s="32" t="str">
        <f t="shared" si="9"/>
        <v>19</v>
      </c>
      <c r="C604" s="8">
        <v>191204</v>
      </c>
      <c r="D604" s="9" t="s">
        <v>285</v>
      </c>
      <c r="E604" s="10" t="s">
        <v>59</v>
      </c>
      <c r="F604" s="17">
        <v>84640000</v>
      </c>
    </row>
    <row r="605" spans="2:6" x14ac:dyDescent="0.2">
      <c r="B605" s="32" t="str">
        <f t="shared" si="9"/>
        <v>19</v>
      </c>
      <c r="C605" s="8">
        <v>191205</v>
      </c>
      <c r="D605" s="9" t="s">
        <v>286</v>
      </c>
      <c r="E605" s="10" t="s">
        <v>59</v>
      </c>
      <c r="F605" s="17">
        <v>123520000</v>
      </c>
    </row>
    <row r="606" spans="2:6" x14ac:dyDescent="0.2">
      <c r="B606" s="32" t="str">
        <f t="shared" si="9"/>
        <v>19</v>
      </c>
      <c r="C606" s="8">
        <v>191206</v>
      </c>
      <c r="D606" s="9" t="s">
        <v>287</v>
      </c>
      <c r="E606" s="10" t="s">
        <v>59</v>
      </c>
      <c r="F606" s="17">
        <v>146160000</v>
      </c>
    </row>
    <row r="607" spans="2:6" ht="45" x14ac:dyDescent="0.2">
      <c r="B607" s="32" t="str">
        <f t="shared" si="9"/>
        <v>20</v>
      </c>
      <c r="C607" s="8">
        <v>200501</v>
      </c>
      <c r="D607" s="23" t="s">
        <v>780</v>
      </c>
      <c r="E607" s="10" t="s">
        <v>772</v>
      </c>
      <c r="F607" s="17">
        <v>13900</v>
      </c>
    </row>
    <row r="608" spans="2:6" ht="45" x14ac:dyDescent="0.2">
      <c r="B608" s="32" t="str">
        <f t="shared" si="9"/>
        <v>20</v>
      </c>
      <c r="C608" s="8">
        <v>200502</v>
      </c>
      <c r="D608" s="23" t="s">
        <v>781</v>
      </c>
      <c r="E608" s="10" t="s">
        <v>772</v>
      </c>
      <c r="F608" s="17">
        <v>13900</v>
      </c>
    </row>
    <row r="609" spans="2:6" ht="45" x14ac:dyDescent="0.2">
      <c r="B609" s="32" t="str">
        <f t="shared" si="9"/>
        <v>20</v>
      </c>
      <c r="C609" s="8">
        <v>200503</v>
      </c>
      <c r="D609" s="23" t="s">
        <v>740</v>
      </c>
      <c r="E609" s="10" t="s">
        <v>772</v>
      </c>
      <c r="F609" s="17">
        <v>13900</v>
      </c>
    </row>
    <row r="610" spans="2:6" ht="45" x14ac:dyDescent="0.2">
      <c r="B610" s="32" t="str">
        <f t="shared" si="9"/>
        <v>20</v>
      </c>
      <c r="C610" s="8">
        <v>200504</v>
      </c>
      <c r="D610" s="23" t="s">
        <v>741</v>
      </c>
      <c r="E610" s="10" t="s">
        <v>772</v>
      </c>
      <c r="F610" s="17">
        <v>13900</v>
      </c>
    </row>
    <row r="611" spans="2:6" ht="45" x14ac:dyDescent="0.2">
      <c r="B611" s="32" t="str">
        <f t="shared" si="9"/>
        <v>20</v>
      </c>
      <c r="C611" s="8">
        <v>200505</v>
      </c>
      <c r="D611" s="23" t="s">
        <v>742</v>
      </c>
      <c r="E611" s="10" t="s">
        <v>772</v>
      </c>
      <c r="F611" s="17">
        <v>13900</v>
      </c>
    </row>
    <row r="612" spans="2:6" ht="45" x14ac:dyDescent="0.2">
      <c r="B612" s="32" t="str">
        <f t="shared" si="9"/>
        <v>20</v>
      </c>
      <c r="C612" s="8">
        <v>200506</v>
      </c>
      <c r="D612" s="23" t="s">
        <v>743</v>
      </c>
      <c r="E612" s="10" t="s">
        <v>772</v>
      </c>
      <c r="F612" s="17">
        <v>13900</v>
      </c>
    </row>
    <row r="613" spans="2:6" ht="45" x14ac:dyDescent="0.2">
      <c r="B613" s="32" t="str">
        <f t="shared" si="9"/>
        <v>20</v>
      </c>
      <c r="C613" s="8">
        <v>200507</v>
      </c>
      <c r="D613" s="23" t="s">
        <v>744</v>
      </c>
      <c r="E613" s="10" t="s">
        <v>772</v>
      </c>
      <c r="F613" s="17">
        <v>13900</v>
      </c>
    </row>
    <row r="614" spans="2:6" ht="45" x14ac:dyDescent="0.2">
      <c r="B614" s="32" t="str">
        <f t="shared" si="9"/>
        <v>20</v>
      </c>
      <c r="C614" s="8">
        <v>200508</v>
      </c>
      <c r="D614" s="23" t="s">
        <v>745</v>
      </c>
      <c r="E614" s="10" t="s">
        <v>772</v>
      </c>
      <c r="F614" s="17">
        <v>27700</v>
      </c>
    </row>
    <row r="615" spans="2:6" ht="45" x14ac:dyDescent="0.2">
      <c r="B615" s="32" t="str">
        <f t="shared" si="9"/>
        <v>20</v>
      </c>
      <c r="C615" s="8">
        <v>200509</v>
      </c>
      <c r="D615" s="23" t="s">
        <v>746</v>
      </c>
      <c r="E615" s="10" t="s">
        <v>772</v>
      </c>
      <c r="F615" s="17">
        <v>27700</v>
      </c>
    </row>
    <row r="616" spans="2:6" ht="45" x14ac:dyDescent="0.2">
      <c r="B616" s="32" t="str">
        <f t="shared" si="9"/>
        <v>20</v>
      </c>
      <c r="C616" s="8">
        <v>200510</v>
      </c>
      <c r="D616" s="23" t="s">
        <v>747</v>
      </c>
      <c r="E616" s="10" t="s">
        <v>772</v>
      </c>
      <c r="F616" s="17">
        <v>13900</v>
      </c>
    </row>
    <row r="617" spans="2:6" ht="45" x14ac:dyDescent="0.2">
      <c r="B617" s="32" t="str">
        <f t="shared" si="9"/>
        <v>20</v>
      </c>
      <c r="C617" s="8">
        <v>200511</v>
      </c>
      <c r="D617" s="23" t="s">
        <v>748</v>
      </c>
      <c r="E617" s="10" t="s">
        <v>772</v>
      </c>
      <c r="F617" s="17">
        <v>13900</v>
      </c>
    </row>
    <row r="618" spans="2:6" ht="45" x14ac:dyDescent="0.2">
      <c r="B618" s="32" t="str">
        <f t="shared" si="9"/>
        <v>20</v>
      </c>
      <c r="C618" s="8">
        <v>200512</v>
      </c>
      <c r="D618" s="23" t="s">
        <v>749</v>
      </c>
      <c r="E618" s="10" t="s">
        <v>772</v>
      </c>
      <c r="F618" s="17">
        <v>13900</v>
      </c>
    </row>
    <row r="619" spans="2:6" ht="45" x14ac:dyDescent="0.2">
      <c r="B619" s="32" t="str">
        <f t="shared" si="9"/>
        <v>20</v>
      </c>
      <c r="C619" s="8">
        <v>200513</v>
      </c>
      <c r="D619" s="23" t="s">
        <v>750</v>
      </c>
      <c r="E619" s="10" t="s">
        <v>772</v>
      </c>
      <c r="F619" s="17">
        <v>13900</v>
      </c>
    </row>
    <row r="620" spans="2:6" ht="45" x14ac:dyDescent="0.2">
      <c r="B620" s="32" t="str">
        <f t="shared" si="9"/>
        <v>20</v>
      </c>
      <c r="C620" s="8">
        <v>200514</v>
      </c>
      <c r="D620" s="23" t="s">
        <v>751</v>
      </c>
      <c r="E620" s="10" t="s">
        <v>772</v>
      </c>
      <c r="F620" s="17">
        <v>13900</v>
      </c>
    </row>
    <row r="621" spans="2:6" ht="45" x14ac:dyDescent="0.2">
      <c r="B621" s="32" t="str">
        <f t="shared" si="9"/>
        <v>20</v>
      </c>
      <c r="C621" s="8">
        <v>200515</v>
      </c>
      <c r="D621" s="23" t="s">
        <v>752</v>
      </c>
      <c r="E621" s="10" t="s">
        <v>772</v>
      </c>
      <c r="F621" s="17">
        <v>13900</v>
      </c>
    </row>
    <row r="622" spans="2:6" ht="45" x14ac:dyDescent="0.2">
      <c r="B622" s="32" t="str">
        <f t="shared" si="9"/>
        <v>20</v>
      </c>
      <c r="C622" s="8">
        <v>200516</v>
      </c>
      <c r="D622" s="23" t="s">
        <v>753</v>
      </c>
      <c r="E622" s="10" t="s">
        <v>772</v>
      </c>
      <c r="F622" s="17">
        <v>13900</v>
      </c>
    </row>
    <row r="623" spans="2:6" ht="45" x14ac:dyDescent="0.2">
      <c r="B623" s="32" t="str">
        <f t="shared" si="9"/>
        <v>20</v>
      </c>
      <c r="C623" s="8">
        <v>200517</v>
      </c>
      <c r="D623" s="23" t="s">
        <v>754</v>
      </c>
      <c r="E623" s="10" t="s">
        <v>772</v>
      </c>
      <c r="F623" s="17">
        <v>16600</v>
      </c>
    </row>
    <row r="624" spans="2:6" ht="45" x14ac:dyDescent="0.2">
      <c r="B624" s="32" t="str">
        <f t="shared" si="9"/>
        <v>20</v>
      </c>
      <c r="C624" s="8">
        <v>200518</v>
      </c>
      <c r="D624" s="23" t="s">
        <v>755</v>
      </c>
      <c r="E624" s="10" t="s">
        <v>772</v>
      </c>
      <c r="F624" s="17">
        <v>18000</v>
      </c>
    </row>
    <row r="625" spans="2:6" ht="45" x14ac:dyDescent="0.2">
      <c r="B625" s="32" t="str">
        <f t="shared" si="9"/>
        <v>20</v>
      </c>
      <c r="C625" s="8">
        <v>200519</v>
      </c>
      <c r="D625" s="23" t="s">
        <v>756</v>
      </c>
      <c r="E625" s="10" t="s">
        <v>772</v>
      </c>
      <c r="F625" s="17">
        <v>18000</v>
      </c>
    </row>
    <row r="626" spans="2:6" ht="45" x14ac:dyDescent="0.2">
      <c r="B626" s="32" t="str">
        <f t="shared" si="9"/>
        <v>20</v>
      </c>
      <c r="C626" s="8">
        <v>200520</v>
      </c>
      <c r="D626" s="23" t="s">
        <v>757</v>
      </c>
      <c r="E626" s="10" t="s">
        <v>772</v>
      </c>
      <c r="F626" s="17">
        <v>43200</v>
      </c>
    </row>
    <row r="627" spans="2:6" ht="45" x14ac:dyDescent="0.2">
      <c r="B627" s="32" t="str">
        <f t="shared" si="9"/>
        <v>20</v>
      </c>
      <c r="C627" s="8">
        <v>200521</v>
      </c>
      <c r="D627" s="23" t="s">
        <v>758</v>
      </c>
      <c r="E627" s="10" t="s">
        <v>772</v>
      </c>
      <c r="F627" s="17">
        <v>16600</v>
      </c>
    </row>
    <row r="628" spans="2:6" ht="45" x14ac:dyDescent="0.2">
      <c r="B628" s="32" t="str">
        <f t="shared" si="9"/>
        <v>20</v>
      </c>
      <c r="C628" s="8">
        <v>200522</v>
      </c>
      <c r="D628" s="23" t="s">
        <v>759</v>
      </c>
      <c r="E628" s="10" t="s">
        <v>772</v>
      </c>
      <c r="F628" s="17">
        <v>11800</v>
      </c>
    </row>
    <row r="629" spans="2:6" ht="45" x14ac:dyDescent="0.2">
      <c r="B629" s="32" t="str">
        <f t="shared" si="9"/>
        <v>20</v>
      </c>
      <c r="C629" s="8">
        <v>200523</v>
      </c>
      <c r="D629" s="23" t="s">
        <v>760</v>
      </c>
      <c r="E629" s="10" t="s">
        <v>772</v>
      </c>
      <c r="F629" s="17">
        <v>18000</v>
      </c>
    </row>
    <row r="630" spans="2:6" ht="45" x14ac:dyDescent="0.2">
      <c r="B630" s="32" t="str">
        <f t="shared" si="9"/>
        <v>20</v>
      </c>
      <c r="C630" s="8">
        <v>200524</v>
      </c>
      <c r="D630" s="23" t="s">
        <v>761</v>
      </c>
      <c r="E630" s="10" t="s">
        <v>772</v>
      </c>
      <c r="F630" s="17">
        <v>13900</v>
      </c>
    </row>
    <row r="631" spans="2:6" ht="45" x14ac:dyDescent="0.2">
      <c r="B631" s="32" t="str">
        <f t="shared" si="9"/>
        <v>20</v>
      </c>
      <c r="C631" s="8">
        <v>200525</v>
      </c>
      <c r="D631" s="23" t="s">
        <v>762</v>
      </c>
      <c r="E631" s="10" t="s">
        <v>772</v>
      </c>
      <c r="F631" s="17">
        <v>54500</v>
      </c>
    </row>
    <row r="632" spans="2:6" ht="45" x14ac:dyDescent="0.2">
      <c r="B632" s="32" t="str">
        <f t="shared" si="9"/>
        <v>20</v>
      </c>
      <c r="C632" s="8">
        <v>200526</v>
      </c>
      <c r="D632" s="23" t="s">
        <v>840</v>
      </c>
      <c r="E632" s="10" t="s">
        <v>772</v>
      </c>
      <c r="F632" s="17">
        <v>18000</v>
      </c>
    </row>
    <row r="633" spans="2:6" ht="45" x14ac:dyDescent="0.2">
      <c r="B633" s="32" t="str">
        <f t="shared" si="9"/>
        <v>20</v>
      </c>
      <c r="C633" s="8">
        <v>200527</v>
      </c>
      <c r="D633" s="23" t="s">
        <v>860</v>
      </c>
      <c r="E633" s="10" t="s">
        <v>772</v>
      </c>
      <c r="F633" s="17">
        <v>13900</v>
      </c>
    </row>
    <row r="634" spans="2:6" ht="45" x14ac:dyDescent="0.2">
      <c r="B634" s="32" t="str">
        <f t="shared" si="9"/>
        <v>20</v>
      </c>
      <c r="C634" s="8">
        <v>200528</v>
      </c>
      <c r="D634" s="23" t="s">
        <v>861</v>
      </c>
      <c r="E634" s="10" t="s">
        <v>772</v>
      </c>
      <c r="F634" s="17">
        <v>13900</v>
      </c>
    </row>
    <row r="635" spans="2:6" x14ac:dyDescent="0.2">
      <c r="B635" s="32" t="str">
        <f t="shared" si="9"/>
        <v>20</v>
      </c>
      <c r="C635" s="8">
        <v>200601</v>
      </c>
      <c r="D635" s="23" t="s">
        <v>763</v>
      </c>
      <c r="E635" s="10" t="s">
        <v>773</v>
      </c>
      <c r="F635" s="17">
        <v>7930</v>
      </c>
    </row>
    <row r="636" spans="2:6" x14ac:dyDescent="0.2">
      <c r="B636" s="32" t="str">
        <f t="shared" si="9"/>
        <v>20</v>
      </c>
      <c r="C636" s="8">
        <v>200602</v>
      </c>
      <c r="D636" s="23" t="s">
        <v>764</v>
      </c>
      <c r="E636" s="10" t="s">
        <v>773</v>
      </c>
      <c r="F636" s="17">
        <v>7930</v>
      </c>
    </row>
    <row r="637" spans="2:6" x14ac:dyDescent="0.2">
      <c r="B637" s="32" t="str">
        <f t="shared" si="9"/>
        <v>20</v>
      </c>
      <c r="C637" s="8">
        <v>200603</v>
      </c>
      <c r="D637" s="23" t="s">
        <v>827</v>
      </c>
      <c r="E637" s="10" t="s">
        <v>773</v>
      </c>
      <c r="F637" s="17">
        <v>7930</v>
      </c>
    </row>
    <row r="638" spans="2:6" x14ac:dyDescent="0.2">
      <c r="B638" s="32" t="str">
        <f t="shared" si="9"/>
        <v>20</v>
      </c>
      <c r="C638" s="8">
        <v>200604</v>
      </c>
      <c r="D638" s="23" t="s">
        <v>765</v>
      </c>
      <c r="E638" s="10" t="s">
        <v>773</v>
      </c>
      <c r="F638" s="17">
        <v>7930</v>
      </c>
    </row>
    <row r="639" spans="2:6" x14ac:dyDescent="0.2">
      <c r="B639" s="32" t="str">
        <f t="shared" si="9"/>
        <v>20</v>
      </c>
      <c r="C639" s="8">
        <v>200605</v>
      </c>
      <c r="D639" s="23" t="s">
        <v>766</v>
      </c>
      <c r="E639" s="10" t="s">
        <v>773</v>
      </c>
      <c r="F639" s="17">
        <v>7930</v>
      </c>
    </row>
    <row r="640" spans="2:6" x14ac:dyDescent="0.2">
      <c r="B640" s="32" t="str">
        <f t="shared" si="9"/>
        <v>20</v>
      </c>
      <c r="C640" s="8">
        <v>200606</v>
      </c>
      <c r="D640" s="23" t="s">
        <v>767</v>
      </c>
      <c r="E640" s="10" t="s">
        <v>773</v>
      </c>
      <c r="F640" s="17">
        <v>7930</v>
      </c>
    </row>
    <row r="641" spans="2:6" x14ac:dyDescent="0.2">
      <c r="B641" s="32" t="str">
        <f t="shared" si="9"/>
        <v>20</v>
      </c>
      <c r="C641" s="8">
        <v>200607</v>
      </c>
      <c r="D641" s="23" t="s">
        <v>768</v>
      </c>
      <c r="E641" s="10" t="s">
        <v>773</v>
      </c>
      <c r="F641" s="17">
        <v>5050</v>
      </c>
    </row>
    <row r="642" spans="2:6" x14ac:dyDescent="0.2">
      <c r="B642" s="32" t="str">
        <f t="shared" si="9"/>
        <v>20</v>
      </c>
      <c r="C642" s="8">
        <v>200608</v>
      </c>
      <c r="D642" s="23" t="s">
        <v>841</v>
      </c>
      <c r="E642" s="10" t="s">
        <v>773</v>
      </c>
      <c r="F642" s="17">
        <v>8720</v>
      </c>
    </row>
    <row r="643" spans="2:6" x14ac:dyDescent="0.2">
      <c r="B643" s="32" t="str">
        <f t="shared" si="9"/>
        <v>20</v>
      </c>
      <c r="C643" s="8">
        <v>200701</v>
      </c>
      <c r="D643" s="23" t="s">
        <v>769</v>
      </c>
      <c r="E643" s="10" t="s">
        <v>773</v>
      </c>
      <c r="F643" s="17">
        <v>3300</v>
      </c>
    </row>
    <row r="644" spans="2:6" x14ac:dyDescent="0.2">
      <c r="B644" s="32" t="str">
        <f t="shared" si="9"/>
        <v>20</v>
      </c>
      <c r="C644" s="8">
        <v>200702</v>
      </c>
      <c r="D644" s="23" t="s">
        <v>770</v>
      </c>
      <c r="E644" s="10" t="s">
        <v>773</v>
      </c>
      <c r="F644" s="17">
        <v>3060</v>
      </c>
    </row>
    <row r="645" spans="2:6" ht="45" x14ac:dyDescent="0.2">
      <c r="B645" s="32" t="str">
        <f t="shared" ref="B645:B708" si="10">IF(LEN(C645)=5,LEFT(C645,1),IF(LEN(C645)=6,LEFT(C645,2)))</f>
        <v>20</v>
      </c>
      <c r="C645" s="8">
        <v>200703</v>
      </c>
      <c r="D645" s="23" t="s">
        <v>771</v>
      </c>
      <c r="E645" s="10" t="s">
        <v>772</v>
      </c>
      <c r="F645" s="17">
        <v>116500</v>
      </c>
    </row>
    <row r="646" spans="2:6" ht="45" x14ac:dyDescent="0.2">
      <c r="B646" s="32" t="str">
        <f t="shared" si="10"/>
        <v>20</v>
      </c>
      <c r="C646" s="8">
        <v>200801</v>
      </c>
      <c r="D646" s="23" t="s">
        <v>774</v>
      </c>
      <c r="E646" s="10" t="s">
        <v>779</v>
      </c>
      <c r="F646" s="17">
        <v>30340</v>
      </c>
    </row>
    <row r="647" spans="2:6" ht="45" x14ac:dyDescent="0.2">
      <c r="B647" s="32" t="str">
        <f t="shared" si="10"/>
        <v>20</v>
      </c>
      <c r="C647" s="8">
        <v>200802</v>
      </c>
      <c r="D647" s="23" t="s">
        <v>775</v>
      </c>
      <c r="E647" s="10" t="s">
        <v>779</v>
      </c>
      <c r="F647" s="17">
        <v>8340</v>
      </c>
    </row>
    <row r="648" spans="2:6" ht="45" x14ac:dyDescent="0.2">
      <c r="B648" s="32" t="str">
        <f t="shared" si="10"/>
        <v>20</v>
      </c>
      <c r="C648" s="8">
        <v>200803</v>
      </c>
      <c r="D648" s="23" t="s">
        <v>776</v>
      </c>
      <c r="E648" s="10" t="s">
        <v>779</v>
      </c>
      <c r="F648" s="17">
        <v>6820</v>
      </c>
    </row>
    <row r="649" spans="2:6" ht="45" x14ac:dyDescent="0.2">
      <c r="B649" s="32" t="str">
        <f t="shared" si="10"/>
        <v>20</v>
      </c>
      <c r="C649" s="8">
        <v>200804</v>
      </c>
      <c r="D649" s="23" t="s">
        <v>777</v>
      </c>
      <c r="E649" s="10" t="s">
        <v>779</v>
      </c>
      <c r="F649" s="17">
        <v>6280</v>
      </c>
    </row>
    <row r="650" spans="2:6" ht="45" x14ac:dyDescent="0.2">
      <c r="B650" s="32" t="str">
        <f t="shared" si="10"/>
        <v>20</v>
      </c>
      <c r="C650" s="8">
        <v>200805</v>
      </c>
      <c r="D650" s="23" t="s">
        <v>778</v>
      </c>
      <c r="E650" s="10" t="s">
        <v>779</v>
      </c>
      <c r="F650" s="17">
        <v>6280</v>
      </c>
    </row>
    <row r="651" spans="2:6" ht="67.5" x14ac:dyDescent="0.2">
      <c r="B651" s="32" t="str">
        <f t="shared" si="10"/>
        <v>21</v>
      </c>
      <c r="C651" s="8">
        <v>210201</v>
      </c>
      <c r="D651" s="9" t="s">
        <v>297</v>
      </c>
      <c r="E651" s="10" t="s">
        <v>296</v>
      </c>
      <c r="F651" s="17">
        <v>66000000</v>
      </c>
    </row>
    <row r="652" spans="2:6" ht="45" x14ac:dyDescent="0.2">
      <c r="B652" s="32" t="str">
        <f t="shared" si="10"/>
        <v>21</v>
      </c>
      <c r="C652" s="8">
        <v>210202</v>
      </c>
      <c r="D652" s="9" t="s">
        <v>298</v>
      </c>
      <c r="E652" s="10" t="s">
        <v>42</v>
      </c>
      <c r="F652" s="17">
        <v>30</v>
      </c>
    </row>
    <row r="653" spans="2:6" ht="45" x14ac:dyDescent="0.2">
      <c r="B653" s="32" t="str">
        <f t="shared" si="10"/>
        <v>21</v>
      </c>
      <c r="C653" s="8">
        <v>210203</v>
      </c>
      <c r="D653" s="9" t="s">
        <v>299</v>
      </c>
      <c r="E653" s="10" t="s">
        <v>42</v>
      </c>
      <c r="F653" s="17">
        <v>50</v>
      </c>
    </row>
    <row r="654" spans="2:6" ht="45" x14ac:dyDescent="0.2">
      <c r="B654" s="32" t="str">
        <f t="shared" si="10"/>
        <v>21</v>
      </c>
      <c r="C654" s="8">
        <v>210204</v>
      </c>
      <c r="D654" s="9" t="s">
        <v>782</v>
      </c>
      <c r="E654" s="10" t="s">
        <v>19</v>
      </c>
      <c r="F654" s="17">
        <v>391500</v>
      </c>
    </row>
    <row r="655" spans="2:6" x14ac:dyDescent="0.2">
      <c r="B655" s="32" t="str">
        <f t="shared" si="10"/>
        <v>22</v>
      </c>
      <c r="C655" s="8">
        <v>220101</v>
      </c>
      <c r="D655" s="24" t="s">
        <v>783</v>
      </c>
      <c r="E655" s="10" t="s">
        <v>118</v>
      </c>
      <c r="F655" s="17">
        <v>310000000</v>
      </c>
    </row>
    <row r="656" spans="2:6" x14ac:dyDescent="0.2">
      <c r="B656" s="32" t="str">
        <f t="shared" si="10"/>
        <v>22</v>
      </c>
      <c r="C656" s="8">
        <v>220107</v>
      </c>
      <c r="D656" s="24" t="s">
        <v>784</v>
      </c>
      <c r="E656" s="10" t="s">
        <v>118</v>
      </c>
      <c r="F656" s="17">
        <v>320000000</v>
      </c>
    </row>
    <row r="657" spans="2:6" x14ac:dyDescent="0.2">
      <c r="B657" s="32" t="str">
        <f t="shared" si="10"/>
        <v>22</v>
      </c>
      <c r="C657" s="8">
        <v>220108</v>
      </c>
      <c r="D657" s="24" t="s">
        <v>785</v>
      </c>
      <c r="E657" s="10" t="s">
        <v>118</v>
      </c>
      <c r="F657" s="17">
        <v>340000000</v>
      </c>
    </row>
    <row r="658" spans="2:6" x14ac:dyDescent="0.2">
      <c r="B658" s="32" t="str">
        <f t="shared" si="10"/>
        <v>22</v>
      </c>
      <c r="C658" s="8">
        <v>220201</v>
      </c>
      <c r="D658" s="24" t="s">
        <v>786</v>
      </c>
      <c r="E658" s="10" t="s">
        <v>249</v>
      </c>
      <c r="F658" s="17">
        <v>20600000000</v>
      </c>
    </row>
    <row r="659" spans="2:6" x14ac:dyDescent="0.2">
      <c r="B659" s="32" t="str">
        <f t="shared" si="10"/>
        <v>22</v>
      </c>
      <c r="C659" s="8">
        <v>220202</v>
      </c>
      <c r="D659" s="24" t="s">
        <v>787</v>
      </c>
      <c r="E659" s="10" t="s">
        <v>249</v>
      </c>
      <c r="F659" s="17">
        <v>22880000000</v>
      </c>
    </row>
    <row r="660" spans="2:6" x14ac:dyDescent="0.2">
      <c r="B660" s="32" t="str">
        <f t="shared" si="10"/>
        <v>22</v>
      </c>
      <c r="C660" s="8">
        <v>220203</v>
      </c>
      <c r="D660" s="24" t="s">
        <v>788</v>
      </c>
      <c r="E660" s="10" t="s">
        <v>249</v>
      </c>
      <c r="F660" s="17">
        <v>18900000000</v>
      </c>
    </row>
    <row r="661" spans="2:6" x14ac:dyDescent="0.2">
      <c r="B661" s="32" t="str">
        <f t="shared" si="10"/>
        <v>22</v>
      </c>
      <c r="C661" s="8">
        <v>220204</v>
      </c>
      <c r="D661" s="24" t="s">
        <v>789</v>
      </c>
      <c r="E661" s="10" t="s">
        <v>249</v>
      </c>
      <c r="F661" s="17">
        <v>21220000000</v>
      </c>
    </row>
    <row r="662" spans="2:6" ht="45" x14ac:dyDescent="0.2">
      <c r="B662" s="32" t="str">
        <f t="shared" si="10"/>
        <v>22</v>
      </c>
      <c r="C662" s="8">
        <v>220205</v>
      </c>
      <c r="D662" s="23" t="s">
        <v>790</v>
      </c>
      <c r="E662" s="10" t="s">
        <v>249</v>
      </c>
      <c r="F662" s="17">
        <v>22350000000</v>
      </c>
    </row>
    <row r="663" spans="2:6" ht="45" x14ac:dyDescent="0.2">
      <c r="B663" s="32" t="str">
        <f t="shared" si="10"/>
        <v>22</v>
      </c>
      <c r="C663" s="8">
        <v>220206</v>
      </c>
      <c r="D663" s="23" t="s">
        <v>791</v>
      </c>
      <c r="E663" s="10" t="s">
        <v>249</v>
      </c>
      <c r="F663" s="17">
        <v>21450000000</v>
      </c>
    </row>
    <row r="664" spans="2:6" ht="45" x14ac:dyDescent="0.2">
      <c r="B664" s="32" t="str">
        <f t="shared" si="10"/>
        <v>22</v>
      </c>
      <c r="C664" s="8">
        <v>220207</v>
      </c>
      <c r="D664" s="23" t="s">
        <v>792</v>
      </c>
      <c r="E664" s="10" t="s">
        <v>249</v>
      </c>
      <c r="F664" s="17">
        <v>19500000000</v>
      </c>
    </row>
    <row r="665" spans="2:6" ht="45" x14ac:dyDescent="0.2">
      <c r="B665" s="32" t="str">
        <f t="shared" si="10"/>
        <v>22</v>
      </c>
      <c r="C665" s="8">
        <v>220208</v>
      </c>
      <c r="D665" s="23" t="s">
        <v>793</v>
      </c>
      <c r="E665" s="10" t="s">
        <v>249</v>
      </c>
      <c r="F665" s="17">
        <v>44200000000</v>
      </c>
    </row>
    <row r="666" spans="2:6" ht="45" x14ac:dyDescent="0.2">
      <c r="B666" s="32" t="str">
        <f t="shared" si="10"/>
        <v>22</v>
      </c>
      <c r="C666" s="8">
        <v>220209</v>
      </c>
      <c r="D666" s="9" t="s">
        <v>794</v>
      </c>
      <c r="E666" s="10" t="s">
        <v>249</v>
      </c>
      <c r="F666" s="17">
        <v>23400000000</v>
      </c>
    </row>
    <row r="667" spans="2:6" ht="45" x14ac:dyDescent="0.2">
      <c r="B667" s="32" t="str">
        <f t="shared" si="10"/>
        <v>22</v>
      </c>
      <c r="C667" s="8">
        <v>220210</v>
      </c>
      <c r="D667" s="9" t="s">
        <v>795</v>
      </c>
      <c r="E667" s="10" t="s">
        <v>249</v>
      </c>
      <c r="F667" s="17">
        <v>42150000000</v>
      </c>
    </row>
    <row r="668" spans="2:6" s="5" customFormat="1" ht="45" x14ac:dyDescent="0.2">
      <c r="B668" s="32" t="str">
        <f t="shared" si="10"/>
        <v>22</v>
      </c>
      <c r="C668" s="11">
        <v>220211</v>
      </c>
      <c r="D668" s="12" t="s">
        <v>823</v>
      </c>
      <c r="E668" s="13" t="s">
        <v>249</v>
      </c>
      <c r="F668" s="20">
        <v>19600000000</v>
      </c>
    </row>
    <row r="669" spans="2:6" s="5" customFormat="1" ht="45" x14ac:dyDescent="0.2">
      <c r="B669" s="32" t="str">
        <f t="shared" si="10"/>
        <v>22</v>
      </c>
      <c r="C669" s="11">
        <v>220212</v>
      </c>
      <c r="D669" s="12" t="s">
        <v>824</v>
      </c>
      <c r="E669" s="13" t="s">
        <v>249</v>
      </c>
      <c r="F669" s="20">
        <v>20000000000</v>
      </c>
    </row>
    <row r="670" spans="2:6" s="5" customFormat="1" ht="45" x14ac:dyDescent="0.2">
      <c r="B670" s="32" t="str">
        <f t="shared" si="10"/>
        <v>22</v>
      </c>
      <c r="C670" s="11">
        <v>220213</v>
      </c>
      <c r="D670" s="12" t="s">
        <v>825</v>
      </c>
      <c r="E670" s="13" t="s">
        <v>249</v>
      </c>
      <c r="F670" s="20">
        <v>20380000000</v>
      </c>
    </row>
    <row r="671" spans="2:6" s="5" customFormat="1" ht="45" x14ac:dyDescent="0.2">
      <c r="B671" s="32" t="str">
        <f t="shared" si="10"/>
        <v>22</v>
      </c>
      <c r="C671" s="11">
        <v>220214</v>
      </c>
      <c r="D671" s="12" t="s">
        <v>826</v>
      </c>
      <c r="E671" s="13" t="s">
        <v>249</v>
      </c>
      <c r="F671" s="20">
        <v>43700000000</v>
      </c>
    </row>
    <row r="672" spans="2:6" ht="45" x14ac:dyDescent="0.2">
      <c r="B672" s="32" t="str">
        <f t="shared" si="10"/>
        <v>22</v>
      </c>
      <c r="C672" s="8">
        <v>220215</v>
      </c>
      <c r="D672" s="23" t="s">
        <v>796</v>
      </c>
      <c r="E672" s="10" t="s">
        <v>249</v>
      </c>
      <c r="F672" s="17">
        <v>19350000000</v>
      </c>
    </row>
    <row r="673" spans="2:6" ht="45" x14ac:dyDescent="0.2">
      <c r="B673" s="32" t="str">
        <f t="shared" si="10"/>
        <v>22</v>
      </c>
      <c r="C673" s="8">
        <v>220216</v>
      </c>
      <c r="D673" s="23" t="s">
        <v>797</v>
      </c>
      <c r="E673" s="10" t="s">
        <v>249</v>
      </c>
      <c r="F673" s="17">
        <v>22000000000</v>
      </c>
    </row>
    <row r="674" spans="2:6" ht="45" x14ac:dyDescent="0.2">
      <c r="B674" s="32" t="str">
        <f t="shared" si="10"/>
        <v>22</v>
      </c>
      <c r="C674" s="8">
        <v>220217</v>
      </c>
      <c r="D674" s="23" t="s">
        <v>798</v>
      </c>
      <c r="E674" s="10" t="s">
        <v>249</v>
      </c>
      <c r="F674" s="17">
        <v>22900000000</v>
      </c>
    </row>
    <row r="675" spans="2:6" ht="45" x14ac:dyDescent="0.2">
      <c r="B675" s="32" t="str">
        <f t="shared" si="10"/>
        <v>22</v>
      </c>
      <c r="C675" s="8">
        <v>220218</v>
      </c>
      <c r="D675" s="23" t="s">
        <v>799</v>
      </c>
      <c r="E675" s="10" t="s">
        <v>249</v>
      </c>
      <c r="F675" s="17">
        <v>25480000000</v>
      </c>
    </row>
    <row r="676" spans="2:6" x14ac:dyDescent="0.2">
      <c r="B676" s="32" t="str">
        <f t="shared" si="10"/>
        <v>22</v>
      </c>
      <c r="C676" s="8">
        <v>220301</v>
      </c>
      <c r="D676" s="23" t="s">
        <v>800</v>
      </c>
      <c r="E676" s="10" t="s">
        <v>138</v>
      </c>
      <c r="F676" s="17">
        <v>200000</v>
      </c>
    </row>
    <row r="677" spans="2:6" x14ac:dyDescent="0.2">
      <c r="B677" s="32" t="str">
        <f t="shared" si="10"/>
        <v>22</v>
      </c>
      <c r="C677" s="8">
        <v>220302</v>
      </c>
      <c r="D677" s="23" t="s">
        <v>801</v>
      </c>
      <c r="E677" s="10" t="s">
        <v>138</v>
      </c>
      <c r="F677" s="17">
        <v>265000</v>
      </c>
    </row>
    <row r="678" spans="2:6" x14ac:dyDescent="0.2">
      <c r="B678" s="32" t="str">
        <f t="shared" si="10"/>
        <v>22</v>
      </c>
      <c r="C678" s="8">
        <v>220303</v>
      </c>
      <c r="D678" s="23" t="s">
        <v>802</v>
      </c>
      <c r="E678" s="10" t="s">
        <v>138</v>
      </c>
      <c r="F678" s="17">
        <v>200000</v>
      </c>
    </row>
    <row r="679" spans="2:6" x14ac:dyDescent="0.2">
      <c r="B679" s="32" t="str">
        <f t="shared" si="10"/>
        <v>22</v>
      </c>
      <c r="C679" s="8">
        <v>220304</v>
      </c>
      <c r="D679" s="23" t="s">
        <v>803</v>
      </c>
      <c r="E679" s="10" t="s">
        <v>138</v>
      </c>
      <c r="F679" s="17">
        <v>200000</v>
      </c>
    </row>
    <row r="680" spans="2:6" x14ac:dyDescent="0.2">
      <c r="B680" s="32" t="str">
        <f t="shared" si="10"/>
        <v>22</v>
      </c>
      <c r="C680" s="8">
        <v>220305</v>
      </c>
      <c r="D680" s="23" t="s">
        <v>804</v>
      </c>
      <c r="E680" s="10" t="s">
        <v>138</v>
      </c>
      <c r="F680" s="17"/>
    </row>
    <row r="681" spans="2:6" x14ac:dyDescent="0.2">
      <c r="B681" s="32" t="str">
        <f t="shared" si="10"/>
        <v>22</v>
      </c>
      <c r="C681" s="8">
        <v>220306</v>
      </c>
      <c r="D681" s="23" t="s">
        <v>842</v>
      </c>
      <c r="E681" s="10" t="s">
        <v>138</v>
      </c>
      <c r="F681" s="17"/>
    </row>
    <row r="682" spans="2:6" x14ac:dyDescent="0.2">
      <c r="B682" s="32" t="str">
        <f t="shared" si="10"/>
        <v>22</v>
      </c>
      <c r="C682" s="8">
        <v>220401</v>
      </c>
      <c r="D682" s="23" t="s">
        <v>805</v>
      </c>
      <c r="E682" s="10" t="s">
        <v>301</v>
      </c>
      <c r="F682" s="17">
        <v>14300000</v>
      </c>
    </row>
    <row r="683" spans="2:6" x14ac:dyDescent="0.2">
      <c r="B683" s="32" t="str">
        <f t="shared" si="10"/>
        <v>22</v>
      </c>
      <c r="C683" s="8">
        <v>220402</v>
      </c>
      <c r="D683" s="23" t="s">
        <v>806</v>
      </c>
      <c r="E683" s="10" t="s">
        <v>301</v>
      </c>
      <c r="F683" s="17">
        <v>27000000</v>
      </c>
    </row>
    <row r="684" spans="2:6" x14ac:dyDescent="0.2">
      <c r="B684" s="32" t="str">
        <f t="shared" si="10"/>
        <v>22</v>
      </c>
      <c r="C684" s="8">
        <v>220501</v>
      </c>
      <c r="D684" s="23" t="s">
        <v>807</v>
      </c>
      <c r="E684" s="10" t="s">
        <v>301</v>
      </c>
      <c r="F684" s="17">
        <v>9500000</v>
      </c>
    </row>
    <row r="685" spans="2:6" ht="45" x14ac:dyDescent="0.2">
      <c r="B685" s="32" t="str">
        <f t="shared" si="10"/>
        <v>22</v>
      </c>
      <c r="C685" s="8">
        <v>220601</v>
      </c>
      <c r="D685" s="23" t="s">
        <v>843</v>
      </c>
      <c r="E685" s="10" t="s">
        <v>29</v>
      </c>
      <c r="F685" s="17"/>
    </row>
    <row r="686" spans="2:6" ht="45" x14ac:dyDescent="0.2">
      <c r="B686" s="32" t="str">
        <f t="shared" si="10"/>
        <v>22</v>
      </c>
      <c r="C686" s="8">
        <v>220602</v>
      </c>
      <c r="D686" s="23" t="s">
        <v>844</v>
      </c>
      <c r="E686" s="10" t="s">
        <v>29</v>
      </c>
      <c r="F686" s="17"/>
    </row>
    <row r="687" spans="2:6" ht="45" x14ac:dyDescent="0.2">
      <c r="B687" s="32" t="str">
        <f t="shared" si="10"/>
        <v>23</v>
      </c>
      <c r="C687" s="8">
        <v>230101</v>
      </c>
      <c r="D687" s="9" t="s">
        <v>675</v>
      </c>
      <c r="E687" s="10" t="s">
        <v>296</v>
      </c>
      <c r="F687" s="17">
        <v>1578978000</v>
      </c>
    </row>
    <row r="688" spans="2:6" ht="67.5" x14ac:dyDescent="0.2">
      <c r="B688" s="32" t="str">
        <f t="shared" si="10"/>
        <v>23</v>
      </c>
      <c r="C688" s="8">
        <v>230102</v>
      </c>
      <c r="D688" s="9" t="s">
        <v>808</v>
      </c>
      <c r="E688" s="10" t="s">
        <v>19</v>
      </c>
      <c r="F688" s="17">
        <v>1444000</v>
      </c>
    </row>
    <row r="689" spans="2:6" ht="67.5" x14ac:dyDescent="0.2">
      <c r="B689" s="32" t="str">
        <f t="shared" si="10"/>
        <v>23</v>
      </c>
      <c r="C689" s="8">
        <v>230201</v>
      </c>
      <c r="D689" s="9" t="s">
        <v>300</v>
      </c>
      <c r="E689" s="10" t="s">
        <v>296</v>
      </c>
      <c r="F689" s="17">
        <v>312963000</v>
      </c>
    </row>
    <row r="690" spans="2:6" ht="45" x14ac:dyDescent="0.2">
      <c r="B690" s="32" t="str">
        <f t="shared" si="10"/>
        <v>23</v>
      </c>
      <c r="C690" s="8">
        <v>230301</v>
      </c>
      <c r="D690" s="9" t="s">
        <v>676</v>
      </c>
      <c r="E690" s="10" t="s">
        <v>296</v>
      </c>
      <c r="F690" s="17">
        <v>1999657000</v>
      </c>
    </row>
    <row r="691" spans="2:6" ht="45" x14ac:dyDescent="0.2">
      <c r="B691" s="32" t="str">
        <f t="shared" si="10"/>
        <v>23</v>
      </c>
      <c r="C691" s="8">
        <v>230305</v>
      </c>
      <c r="D691" s="9" t="s">
        <v>677</v>
      </c>
      <c r="E691" s="10" t="s">
        <v>296</v>
      </c>
      <c r="F691" s="17">
        <v>1200946000</v>
      </c>
    </row>
    <row r="692" spans="2:6" ht="45" x14ac:dyDescent="0.2">
      <c r="B692" s="32" t="str">
        <f t="shared" si="10"/>
        <v>23</v>
      </c>
      <c r="C692" s="8">
        <v>230401</v>
      </c>
      <c r="D692" s="9" t="s">
        <v>678</v>
      </c>
      <c r="E692" s="10" t="s">
        <v>296</v>
      </c>
      <c r="F692" s="17">
        <v>1428737000</v>
      </c>
    </row>
    <row r="693" spans="2:6" ht="67.5" x14ac:dyDescent="0.2">
      <c r="B693" s="32" t="str">
        <f t="shared" si="10"/>
        <v>23</v>
      </c>
      <c r="C693" s="8">
        <v>230501</v>
      </c>
      <c r="D693" s="9" t="s">
        <v>679</v>
      </c>
      <c r="E693" s="10" t="s">
        <v>301</v>
      </c>
      <c r="F693" s="17">
        <v>35869000</v>
      </c>
    </row>
    <row r="694" spans="2:6" ht="67.5" x14ac:dyDescent="0.2">
      <c r="B694" s="32" t="str">
        <f t="shared" si="10"/>
        <v>23</v>
      </c>
      <c r="C694" s="8">
        <v>230503</v>
      </c>
      <c r="D694" s="9" t="s">
        <v>680</v>
      </c>
      <c r="E694" s="10" t="s">
        <v>301</v>
      </c>
      <c r="F694" s="17">
        <v>18472000</v>
      </c>
    </row>
    <row r="695" spans="2:6" ht="45" x14ac:dyDescent="0.2">
      <c r="B695" s="32" t="str">
        <f t="shared" si="10"/>
        <v>23</v>
      </c>
      <c r="C695" s="8">
        <v>230504</v>
      </c>
      <c r="D695" s="9" t="s">
        <v>845</v>
      </c>
      <c r="E695" s="10" t="s">
        <v>301</v>
      </c>
      <c r="F695" s="17">
        <v>8300000</v>
      </c>
    </row>
    <row r="696" spans="2:6" ht="45" x14ac:dyDescent="0.2">
      <c r="B696" s="32" t="str">
        <f t="shared" si="10"/>
        <v>23</v>
      </c>
      <c r="C696" s="8">
        <v>230601</v>
      </c>
      <c r="D696" s="9" t="s">
        <v>302</v>
      </c>
      <c r="E696" s="10" t="s">
        <v>296</v>
      </c>
      <c r="F696" s="17">
        <v>1408693000</v>
      </c>
    </row>
    <row r="697" spans="2:6" ht="45" x14ac:dyDescent="0.2">
      <c r="B697" s="32" t="str">
        <f t="shared" si="10"/>
        <v>23</v>
      </c>
      <c r="C697" s="8">
        <v>230701</v>
      </c>
      <c r="D697" s="9" t="s">
        <v>303</v>
      </c>
      <c r="E697" s="10" t="s">
        <v>249</v>
      </c>
      <c r="F697" s="17">
        <v>2001942000</v>
      </c>
    </row>
    <row r="698" spans="2:6" ht="45" x14ac:dyDescent="0.2">
      <c r="B698" s="32" t="str">
        <f t="shared" si="10"/>
        <v>23</v>
      </c>
      <c r="C698" s="8">
        <v>230702</v>
      </c>
      <c r="D698" s="9" t="s">
        <v>809</v>
      </c>
      <c r="E698" s="10" t="s">
        <v>249</v>
      </c>
      <c r="F698" s="17">
        <v>887254000</v>
      </c>
    </row>
    <row r="699" spans="2:6" ht="67.5" x14ac:dyDescent="0.2">
      <c r="B699" s="32" t="str">
        <f t="shared" si="10"/>
        <v>23</v>
      </c>
      <c r="C699" s="8">
        <v>230703</v>
      </c>
      <c r="D699" s="9" t="s">
        <v>810</v>
      </c>
      <c r="E699" s="10" t="s">
        <v>249</v>
      </c>
      <c r="F699" s="17">
        <v>218628000</v>
      </c>
    </row>
    <row r="700" spans="2:6" ht="45" x14ac:dyDescent="0.2">
      <c r="B700" s="32" t="str">
        <f t="shared" si="10"/>
        <v>23</v>
      </c>
      <c r="C700" s="8">
        <v>230801</v>
      </c>
      <c r="D700" s="9" t="s">
        <v>304</v>
      </c>
      <c r="E700" s="10" t="s">
        <v>138</v>
      </c>
      <c r="F700" s="17">
        <v>7577000</v>
      </c>
    </row>
    <row r="701" spans="2:6" ht="67.5" x14ac:dyDescent="0.2">
      <c r="B701" s="32" t="str">
        <f t="shared" si="10"/>
        <v>23</v>
      </c>
      <c r="C701" s="8">
        <v>230901</v>
      </c>
      <c r="D701" s="9" t="s">
        <v>305</v>
      </c>
      <c r="E701" s="10" t="s">
        <v>296</v>
      </c>
      <c r="F701" s="17">
        <v>801064000</v>
      </c>
    </row>
    <row r="702" spans="2:6" ht="45" x14ac:dyDescent="0.2">
      <c r="B702" s="32" t="str">
        <f t="shared" si="10"/>
        <v>23</v>
      </c>
      <c r="C702" s="8">
        <v>231001</v>
      </c>
      <c r="D702" s="9" t="s">
        <v>681</v>
      </c>
      <c r="E702" s="10" t="s">
        <v>296</v>
      </c>
      <c r="F702" s="17">
        <v>589016000</v>
      </c>
    </row>
    <row r="703" spans="2:6" ht="45" x14ac:dyDescent="0.2">
      <c r="B703" s="32" t="str">
        <f t="shared" si="10"/>
        <v>23</v>
      </c>
      <c r="C703" s="8">
        <v>231101</v>
      </c>
      <c r="D703" s="9" t="s">
        <v>306</v>
      </c>
      <c r="E703" s="10" t="s">
        <v>249</v>
      </c>
      <c r="F703" s="17">
        <v>70100000</v>
      </c>
    </row>
    <row r="704" spans="2:6" x14ac:dyDescent="0.2">
      <c r="B704" s="32" t="str">
        <f t="shared" si="10"/>
        <v>23</v>
      </c>
      <c r="C704" s="8">
        <v>231201</v>
      </c>
      <c r="D704" s="9" t="s">
        <v>307</v>
      </c>
      <c r="E704" s="10" t="s">
        <v>296</v>
      </c>
      <c r="F704" s="17">
        <v>2693872000</v>
      </c>
    </row>
    <row r="705" spans="2:6" ht="45" x14ac:dyDescent="0.2">
      <c r="B705" s="32" t="str">
        <f t="shared" si="10"/>
        <v>23</v>
      </c>
      <c r="C705" s="8">
        <v>231301</v>
      </c>
      <c r="D705" s="9" t="s">
        <v>308</v>
      </c>
      <c r="E705" s="10" t="s">
        <v>296</v>
      </c>
      <c r="F705" s="17">
        <v>108840000</v>
      </c>
    </row>
    <row r="706" spans="2:6" ht="45" x14ac:dyDescent="0.2">
      <c r="B706" s="32" t="str">
        <f t="shared" si="10"/>
        <v>23</v>
      </c>
      <c r="C706" s="8">
        <v>231302</v>
      </c>
      <c r="D706" s="9" t="s">
        <v>309</v>
      </c>
      <c r="E706" s="10" t="s">
        <v>177</v>
      </c>
      <c r="F706" s="17">
        <v>174000</v>
      </c>
    </row>
    <row r="707" spans="2:6" ht="45" x14ac:dyDescent="0.2">
      <c r="B707" s="32" t="str">
        <f t="shared" si="10"/>
        <v>23</v>
      </c>
      <c r="C707" s="8">
        <v>231303</v>
      </c>
      <c r="D707" s="9" t="s">
        <v>310</v>
      </c>
      <c r="E707" s="10" t="s">
        <v>1</v>
      </c>
      <c r="F707" s="17">
        <v>145000</v>
      </c>
    </row>
    <row r="708" spans="2:6" ht="45" x14ac:dyDescent="0.2">
      <c r="B708" s="32" t="str">
        <f t="shared" si="10"/>
        <v>23</v>
      </c>
      <c r="C708" s="8">
        <v>231304</v>
      </c>
      <c r="D708" s="9" t="s">
        <v>311</v>
      </c>
      <c r="E708" s="10" t="s">
        <v>296</v>
      </c>
      <c r="F708" s="17">
        <v>1144772000</v>
      </c>
    </row>
    <row r="709" spans="2:6" ht="45" x14ac:dyDescent="0.2">
      <c r="B709" s="32" t="str">
        <f t="shared" ref="B709:B772" si="11">IF(LEN(C709)=5,LEFT(C709,1),IF(LEN(C709)=6,LEFT(C709,2)))</f>
        <v>23</v>
      </c>
      <c r="C709" s="8">
        <v>231305</v>
      </c>
      <c r="D709" s="9" t="s">
        <v>312</v>
      </c>
      <c r="E709" s="10" t="s">
        <v>296</v>
      </c>
      <c r="F709" s="17">
        <v>1621760000</v>
      </c>
    </row>
    <row r="710" spans="2:6" ht="45" x14ac:dyDescent="0.2">
      <c r="B710" s="32" t="str">
        <f t="shared" si="11"/>
        <v>23</v>
      </c>
      <c r="C710" s="8">
        <v>231306</v>
      </c>
      <c r="D710" s="9" t="s">
        <v>313</v>
      </c>
      <c r="E710" s="10" t="s">
        <v>1</v>
      </c>
      <c r="F710" s="17">
        <v>1822000</v>
      </c>
    </row>
    <row r="711" spans="2:6" ht="45" x14ac:dyDescent="0.2">
      <c r="B711" s="32" t="str">
        <f t="shared" si="11"/>
        <v>23</v>
      </c>
      <c r="C711" s="8">
        <v>231307</v>
      </c>
      <c r="D711" s="9" t="s">
        <v>314</v>
      </c>
      <c r="E711" s="10" t="s">
        <v>177</v>
      </c>
      <c r="F711" s="17">
        <v>3027000</v>
      </c>
    </row>
    <row r="712" spans="2:6" x14ac:dyDescent="0.2">
      <c r="B712" s="32" t="str">
        <f t="shared" si="11"/>
        <v>23</v>
      </c>
      <c r="C712" s="8">
        <v>231403</v>
      </c>
      <c r="D712" s="9" t="s">
        <v>682</v>
      </c>
      <c r="E712" s="10" t="s">
        <v>100</v>
      </c>
      <c r="F712" s="17">
        <v>750500</v>
      </c>
    </row>
    <row r="713" spans="2:6" x14ac:dyDescent="0.2">
      <c r="B713" s="32" t="str">
        <f t="shared" si="11"/>
        <v>23</v>
      </c>
      <c r="C713" s="8">
        <v>231601</v>
      </c>
      <c r="D713" s="9" t="s">
        <v>315</v>
      </c>
      <c r="E713" s="10" t="s">
        <v>138</v>
      </c>
      <c r="F713" s="17">
        <v>1983000</v>
      </c>
    </row>
    <row r="714" spans="2:6" ht="45" x14ac:dyDescent="0.2">
      <c r="B714" s="32" t="str">
        <f t="shared" si="11"/>
        <v>23</v>
      </c>
      <c r="C714" s="8">
        <v>231701</v>
      </c>
      <c r="D714" s="9" t="s">
        <v>316</v>
      </c>
      <c r="E714" s="10" t="s">
        <v>1</v>
      </c>
      <c r="F714" s="17">
        <v>389500</v>
      </c>
    </row>
    <row r="715" spans="2:6" ht="45" x14ac:dyDescent="0.2">
      <c r="B715" s="32" t="str">
        <f t="shared" si="11"/>
        <v>23</v>
      </c>
      <c r="C715" s="8">
        <v>231702</v>
      </c>
      <c r="D715" s="9" t="s">
        <v>317</v>
      </c>
      <c r="E715" s="10" t="s">
        <v>177</v>
      </c>
      <c r="F715" s="17">
        <v>628500</v>
      </c>
    </row>
    <row r="716" spans="2:6" x14ac:dyDescent="0.2">
      <c r="B716" s="32" t="str">
        <f t="shared" si="11"/>
        <v>23</v>
      </c>
      <c r="C716" s="8">
        <v>231801</v>
      </c>
      <c r="D716" s="9" t="s">
        <v>319</v>
      </c>
      <c r="E716" s="10" t="s">
        <v>318</v>
      </c>
      <c r="F716" s="17">
        <v>16852000</v>
      </c>
    </row>
    <row r="717" spans="2:6" s="5" customFormat="1" x14ac:dyDescent="0.2">
      <c r="B717" s="32" t="str">
        <f t="shared" si="11"/>
        <v>23</v>
      </c>
      <c r="C717" s="11">
        <v>231802</v>
      </c>
      <c r="D717" s="25" t="s">
        <v>812</v>
      </c>
      <c r="E717" s="13" t="s">
        <v>318</v>
      </c>
      <c r="F717" s="20">
        <v>1198000</v>
      </c>
    </row>
    <row r="718" spans="2:6" x14ac:dyDescent="0.2">
      <c r="B718" s="32" t="str">
        <f t="shared" si="11"/>
        <v>23</v>
      </c>
      <c r="C718" s="8">
        <v>231803</v>
      </c>
      <c r="D718" s="9" t="s">
        <v>813</v>
      </c>
      <c r="E718" s="10" t="s">
        <v>138</v>
      </c>
      <c r="F718" s="17">
        <v>2244000</v>
      </c>
    </row>
    <row r="719" spans="2:6" s="5" customFormat="1" ht="90" x14ac:dyDescent="0.2">
      <c r="B719" s="32" t="str">
        <f t="shared" si="11"/>
        <v>23</v>
      </c>
      <c r="C719" s="11">
        <v>231901</v>
      </c>
      <c r="D719" s="14" t="s">
        <v>814</v>
      </c>
      <c r="E719" s="13" t="s">
        <v>811</v>
      </c>
      <c r="F719" s="20">
        <v>1923000</v>
      </c>
    </row>
    <row r="720" spans="2:6" s="5" customFormat="1" ht="67.5" x14ac:dyDescent="0.2">
      <c r="B720" s="32" t="str">
        <f t="shared" si="11"/>
        <v>23</v>
      </c>
      <c r="C720" s="11">
        <v>231902</v>
      </c>
      <c r="D720" s="14" t="s">
        <v>815</v>
      </c>
      <c r="E720" s="13" t="s">
        <v>249</v>
      </c>
      <c r="F720" s="20">
        <v>216943000</v>
      </c>
    </row>
    <row r="721" spans="2:6" s="5" customFormat="1" ht="67.5" x14ac:dyDescent="0.2">
      <c r="B721" s="32" t="str">
        <f t="shared" si="11"/>
        <v>23</v>
      </c>
      <c r="C721" s="11">
        <v>231903</v>
      </c>
      <c r="D721" s="14" t="s">
        <v>816</v>
      </c>
      <c r="E721" s="13" t="s">
        <v>138</v>
      </c>
      <c r="F721" s="20">
        <v>314000</v>
      </c>
    </row>
    <row r="722" spans="2:6" s="5" customFormat="1" ht="45" x14ac:dyDescent="0.2">
      <c r="B722" s="32" t="str">
        <f t="shared" si="11"/>
        <v>23</v>
      </c>
      <c r="C722" s="11">
        <v>232001</v>
      </c>
      <c r="D722" s="14" t="s">
        <v>822</v>
      </c>
      <c r="E722" s="13" t="s">
        <v>29</v>
      </c>
      <c r="F722" s="20">
        <v>14700</v>
      </c>
    </row>
    <row r="723" spans="2:6" s="5" customFormat="1" ht="45" x14ac:dyDescent="0.2">
      <c r="B723" s="32" t="str">
        <f t="shared" si="11"/>
        <v>23</v>
      </c>
      <c r="C723" s="11">
        <v>232002</v>
      </c>
      <c r="D723" s="14" t="s">
        <v>817</v>
      </c>
      <c r="E723" s="13" t="s">
        <v>29</v>
      </c>
      <c r="F723" s="20">
        <v>10100</v>
      </c>
    </row>
    <row r="724" spans="2:6" ht="67.5" x14ac:dyDescent="0.2">
      <c r="B724" s="32" t="str">
        <f t="shared" si="11"/>
        <v>24</v>
      </c>
      <c r="C724" s="8">
        <v>240101</v>
      </c>
      <c r="D724" s="9" t="s">
        <v>320</v>
      </c>
      <c r="E724" s="10" t="s">
        <v>29</v>
      </c>
      <c r="F724" s="17">
        <v>340000</v>
      </c>
    </row>
    <row r="725" spans="2:6" ht="67.5" x14ac:dyDescent="0.2">
      <c r="B725" s="32" t="str">
        <f t="shared" si="11"/>
        <v>24</v>
      </c>
      <c r="C725" s="8">
        <v>240102</v>
      </c>
      <c r="D725" s="9" t="s">
        <v>726</v>
      </c>
      <c r="E725" s="10" t="s">
        <v>29</v>
      </c>
      <c r="F725" s="17">
        <v>32700</v>
      </c>
    </row>
    <row r="726" spans="2:6" ht="67.5" x14ac:dyDescent="0.2">
      <c r="B726" s="32" t="str">
        <f t="shared" si="11"/>
        <v>24</v>
      </c>
      <c r="C726" s="8">
        <v>240103</v>
      </c>
      <c r="D726" s="9" t="s">
        <v>321</v>
      </c>
      <c r="E726" s="10" t="s">
        <v>29</v>
      </c>
      <c r="F726" s="17">
        <v>350500</v>
      </c>
    </row>
    <row r="727" spans="2:6" ht="67.5" x14ac:dyDescent="0.2">
      <c r="B727" s="32" t="str">
        <f t="shared" si="11"/>
        <v>24</v>
      </c>
      <c r="C727" s="8">
        <v>240104</v>
      </c>
      <c r="D727" s="9" t="s">
        <v>727</v>
      </c>
      <c r="E727" s="10" t="s">
        <v>29</v>
      </c>
      <c r="F727" s="17">
        <v>39300</v>
      </c>
    </row>
    <row r="728" spans="2:6" ht="45" x14ac:dyDescent="0.2">
      <c r="B728" s="32" t="str">
        <f t="shared" si="11"/>
        <v>24</v>
      </c>
      <c r="C728" s="8">
        <v>240201</v>
      </c>
      <c r="D728" s="9" t="s">
        <v>322</v>
      </c>
      <c r="E728" s="10" t="s">
        <v>29</v>
      </c>
      <c r="F728" s="17">
        <v>320000</v>
      </c>
    </row>
    <row r="729" spans="2:6" ht="45" x14ac:dyDescent="0.2">
      <c r="B729" s="32" t="str">
        <f t="shared" si="11"/>
        <v>24</v>
      </c>
      <c r="C729" s="8">
        <v>240202</v>
      </c>
      <c r="D729" s="9" t="s">
        <v>323</v>
      </c>
      <c r="E729" s="10" t="s">
        <v>29</v>
      </c>
      <c r="F729" s="17">
        <v>575000</v>
      </c>
    </row>
    <row r="730" spans="2:6" ht="67.5" x14ac:dyDescent="0.2">
      <c r="B730" s="32" t="str">
        <f t="shared" si="11"/>
        <v>24</v>
      </c>
      <c r="C730" s="8">
        <v>240203</v>
      </c>
      <c r="D730" s="9" t="s">
        <v>728</v>
      </c>
      <c r="E730" s="10" t="s">
        <v>29</v>
      </c>
      <c r="F730" s="17">
        <v>50000</v>
      </c>
    </row>
    <row r="731" spans="2:6" ht="45" x14ac:dyDescent="0.2">
      <c r="B731" s="32" t="str">
        <f t="shared" si="11"/>
        <v>24</v>
      </c>
      <c r="C731" s="8">
        <v>240204</v>
      </c>
      <c r="D731" s="9" t="s">
        <v>729</v>
      </c>
      <c r="E731" s="10" t="s">
        <v>29</v>
      </c>
      <c r="F731" s="17">
        <v>52000</v>
      </c>
    </row>
    <row r="732" spans="2:6" ht="45" x14ac:dyDescent="0.2">
      <c r="B732" s="32" t="str">
        <f t="shared" si="11"/>
        <v>24</v>
      </c>
      <c r="C732" s="8">
        <v>240205</v>
      </c>
      <c r="D732" s="9" t="s">
        <v>730</v>
      </c>
      <c r="E732" s="10" t="s">
        <v>29</v>
      </c>
      <c r="F732" s="17">
        <v>35000</v>
      </c>
    </row>
    <row r="733" spans="2:6" ht="45" x14ac:dyDescent="0.2">
      <c r="B733" s="32" t="str">
        <f t="shared" si="11"/>
        <v>24</v>
      </c>
      <c r="C733" s="8">
        <v>240301</v>
      </c>
      <c r="D733" s="9" t="s">
        <v>324</v>
      </c>
      <c r="E733" s="10" t="s">
        <v>29</v>
      </c>
      <c r="F733" s="17">
        <v>95000</v>
      </c>
    </row>
    <row r="734" spans="2:6" ht="45" x14ac:dyDescent="0.2">
      <c r="B734" s="32" t="str">
        <f t="shared" si="11"/>
        <v>24</v>
      </c>
      <c r="C734" s="8">
        <v>240302</v>
      </c>
      <c r="D734" s="9" t="s">
        <v>731</v>
      </c>
      <c r="E734" s="10" t="s">
        <v>29</v>
      </c>
      <c r="F734" s="17">
        <v>31000</v>
      </c>
    </row>
    <row r="735" spans="2:6" ht="67.5" x14ac:dyDescent="0.2">
      <c r="B735" s="32" t="str">
        <f t="shared" si="11"/>
        <v>24</v>
      </c>
      <c r="C735" s="8">
        <v>240401</v>
      </c>
      <c r="D735" s="9" t="s">
        <v>846</v>
      </c>
      <c r="E735" s="10" t="s">
        <v>29</v>
      </c>
      <c r="F735" s="17">
        <v>170000</v>
      </c>
    </row>
    <row r="736" spans="2:6" ht="45" x14ac:dyDescent="0.2">
      <c r="B736" s="32" t="str">
        <f t="shared" si="11"/>
        <v>24</v>
      </c>
      <c r="C736" s="8">
        <v>240402</v>
      </c>
      <c r="D736" s="9" t="s">
        <v>325</v>
      </c>
      <c r="E736" s="10" t="s">
        <v>29</v>
      </c>
      <c r="F736" s="17">
        <v>56000</v>
      </c>
    </row>
    <row r="737" spans="2:6" ht="45" x14ac:dyDescent="0.2">
      <c r="B737" s="32" t="str">
        <f t="shared" si="11"/>
        <v>24</v>
      </c>
      <c r="C737" s="8">
        <v>240501</v>
      </c>
      <c r="D737" s="9" t="s">
        <v>326</v>
      </c>
      <c r="E737" s="10" t="s">
        <v>29</v>
      </c>
      <c r="F737" s="17">
        <v>310000</v>
      </c>
    </row>
    <row r="738" spans="2:6" ht="67.5" x14ac:dyDescent="0.2">
      <c r="B738" s="32" t="str">
        <f t="shared" si="11"/>
        <v>24</v>
      </c>
      <c r="C738" s="8">
        <v>240502</v>
      </c>
      <c r="D738" s="9" t="s">
        <v>327</v>
      </c>
      <c r="E738" s="10" t="s">
        <v>29</v>
      </c>
      <c r="F738" s="17">
        <v>50000</v>
      </c>
    </row>
    <row r="739" spans="2:6" ht="90" x14ac:dyDescent="0.2">
      <c r="B739" s="32" t="str">
        <f t="shared" si="11"/>
        <v>24</v>
      </c>
      <c r="C739" s="8">
        <v>240601</v>
      </c>
      <c r="D739" s="9" t="s">
        <v>328</v>
      </c>
      <c r="E739" s="10" t="s">
        <v>29</v>
      </c>
      <c r="F739" s="17">
        <v>40000</v>
      </c>
    </row>
    <row r="740" spans="2:6" ht="90" x14ac:dyDescent="0.2">
      <c r="B740" s="32" t="str">
        <f t="shared" si="11"/>
        <v>24</v>
      </c>
      <c r="C740" s="8">
        <v>240602</v>
      </c>
      <c r="D740" s="9" t="s">
        <v>329</v>
      </c>
      <c r="E740" s="10" t="s">
        <v>29</v>
      </c>
      <c r="F740" s="17">
        <v>445000</v>
      </c>
    </row>
    <row r="741" spans="2:6" ht="45" x14ac:dyDescent="0.2">
      <c r="B741" s="32" t="str">
        <f t="shared" si="11"/>
        <v>24</v>
      </c>
      <c r="C741" s="8">
        <v>240603</v>
      </c>
      <c r="D741" s="9" t="s">
        <v>732</v>
      </c>
      <c r="E741" s="10" t="s">
        <v>29</v>
      </c>
      <c r="F741" s="17">
        <v>35000</v>
      </c>
    </row>
    <row r="742" spans="2:6" ht="90" x14ac:dyDescent="0.2">
      <c r="B742" s="32" t="str">
        <f t="shared" si="11"/>
        <v>24</v>
      </c>
      <c r="C742" s="8">
        <v>240701</v>
      </c>
      <c r="D742" s="9" t="s">
        <v>330</v>
      </c>
      <c r="E742" s="10" t="s">
        <v>29</v>
      </c>
      <c r="F742" s="17"/>
    </row>
    <row r="743" spans="2:6" ht="90" x14ac:dyDescent="0.2">
      <c r="B743" s="32" t="str">
        <f t="shared" si="11"/>
        <v>24</v>
      </c>
      <c r="C743" s="8">
        <v>240702</v>
      </c>
      <c r="D743" s="9" t="s">
        <v>331</v>
      </c>
      <c r="E743" s="10" t="s">
        <v>29</v>
      </c>
      <c r="F743" s="17"/>
    </row>
    <row r="744" spans="2:6" ht="90" x14ac:dyDescent="0.2">
      <c r="B744" s="32" t="str">
        <f t="shared" si="11"/>
        <v>24</v>
      </c>
      <c r="C744" s="8">
        <v>240703</v>
      </c>
      <c r="D744" s="9" t="s">
        <v>332</v>
      </c>
      <c r="E744" s="10" t="s">
        <v>29</v>
      </c>
      <c r="F744" s="17"/>
    </row>
    <row r="745" spans="2:6" ht="90" x14ac:dyDescent="0.2">
      <c r="B745" s="32" t="str">
        <f t="shared" si="11"/>
        <v>24</v>
      </c>
      <c r="C745" s="8">
        <v>240704</v>
      </c>
      <c r="D745" s="9" t="s">
        <v>333</v>
      </c>
      <c r="E745" s="10" t="s">
        <v>29</v>
      </c>
      <c r="F745" s="17"/>
    </row>
    <row r="746" spans="2:6" ht="45" x14ac:dyDescent="0.2">
      <c r="B746" s="32" t="str">
        <f t="shared" si="11"/>
        <v>24</v>
      </c>
      <c r="C746" s="8">
        <v>240705</v>
      </c>
      <c r="D746" s="9" t="s">
        <v>733</v>
      </c>
      <c r="E746" s="10" t="s">
        <v>29</v>
      </c>
      <c r="F746" s="17"/>
    </row>
    <row r="747" spans="2:6" ht="90" x14ac:dyDescent="0.2">
      <c r="B747" s="32" t="str">
        <f t="shared" si="11"/>
        <v>24</v>
      </c>
      <c r="C747" s="8">
        <v>240801</v>
      </c>
      <c r="D747" s="9" t="s">
        <v>334</v>
      </c>
      <c r="E747" s="10" t="s">
        <v>29</v>
      </c>
      <c r="F747" s="17"/>
    </row>
    <row r="748" spans="2:6" ht="67.5" x14ac:dyDescent="0.2">
      <c r="B748" s="32" t="str">
        <f t="shared" si="11"/>
        <v>24</v>
      </c>
      <c r="C748" s="8">
        <v>240802</v>
      </c>
      <c r="D748" s="9" t="s">
        <v>734</v>
      </c>
      <c r="E748" s="10" t="s">
        <v>29</v>
      </c>
      <c r="F748" s="17"/>
    </row>
    <row r="749" spans="2:6" ht="67.5" x14ac:dyDescent="0.2">
      <c r="B749" s="32" t="str">
        <f t="shared" si="11"/>
        <v>24</v>
      </c>
      <c r="C749" s="8">
        <v>240803</v>
      </c>
      <c r="D749" s="9" t="s">
        <v>862</v>
      </c>
      <c r="E749" s="10" t="s">
        <v>29</v>
      </c>
      <c r="F749" s="17">
        <v>2188000</v>
      </c>
    </row>
    <row r="750" spans="2:6" x14ac:dyDescent="0.2">
      <c r="B750" s="32" t="str">
        <f t="shared" si="11"/>
        <v>41</v>
      </c>
      <c r="C750" s="8">
        <v>410101</v>
      </c>
      <c r="D750" s="9" t="s">
        <v>373</v>
      </c>
      <c r="E750" s="10" t="s">
        <v>8</v>
      </c>
      <c r="F750" s="17">
        <v>1101000</v>
      </c>
    </row>
    <row r="751" spans="2:6" x14ac:dyDescent="0.2">
      <c r="B751" s="32" t="str">
        <f t="shared" si="11"/>
        <v>41</v>
      </c>
      <c r="C751" s="8">
        <v>410102</v>
      </c>
      <c r="D751" s="9" t="s">
        <v>374</v>
      </c>
      <c r="E751" s="10" t="s">
        <v>8</v>
      </c>
      <c r="F751" s="17">
        <v>1044000</v>
      </c>
    </row>
    <row r="752" spans="2:6" x14ac:dyDescent="0.2">
      <c r="B752" s="32" t="str">
        <f t="shared" si="11"/>
        <v>41</v>
      </c>
      <c r="C752" s="8">
        <v>410201</v>
      </c>
      <c r="D752" s="9" t="s">
        <v>375</v>
      </c>
      <c r="E752" s="10" t="s">
        <v>8</v>
      </c>
      <c r="F752" s="17">
        <v>910000</v>
      </c>
    </row>
    <row r="753" spans="2:6" x14ac:dyDescent="0.2">
      <c r="B753" s="32" t="str">
        <f t="shared" si="11"/>
        <v>41</v>
      </c>
      <c r="C753" s="8">
        <v>410202</v>
      </c>
      <c r="D753" s="9" t="s">
        <v>376</v>
      </c>
      <c r="E753" s="10" t="s">
        <v>8</v>
      </c>
      <c r="F753" s="17">
        <v>1370000</v>
      </c>
    </row>
    <row r="754" spans="2:6" x14ac:dyDescent="0.2">
      <c r="B754" s="32" t="str">
        <f t="shared" si="11"/>
        <v>41</v>
      </c>
      <c r="C754" s="8">
        <v>410301</v>
      </c>
      <c r="D754" s="9" t="s">
        <v>377</v>
      </c>
      <c r="E754" s="10" t="s">
        <v>8</v>
      </c>
      <c r="F754" s="17">
        <v>374000</v>
      </c>
    </row>
    <row r="755" spans="2:6" x14ac:dyDescent="0.2">
      <c r="B755" s="32" t="str">
        <f t="shared" si="11"/>
        <v>41</v>
      </c>
      <c r="C755" s="8">
        <v>410302</v>
      </c>
      <c r="D755" s="9" t="s">
        <v>378</v>
      </c>
      <c r="E755" s="10" t="s">
        <v>8</v>
      </c>
      <c r="F755" s="17">
        <v>539000</v>
      </c>
    </row>
    <row r="756" spans="2:6" x14ac:dyDescent="0.2">
      <c r="B756" s="32" t="str">
        <f t="shared" si="11"/>
        <v>41</v>
      </c>
      <c r="C756" s="8">
        <v>410303</v>
      </c>
      <c r="D756" s="9" t="s">
        <v>379</v>
      </c>
      <c r="E756" s="10" t="s">
        <v>8</v>
      </c>
      <c r="F756" s="17"/>
    </row>
    <row r="757" spans="2:6" x14ac:dyDescent="0.2">
      <c r="B757" s="32" t="str">
        <f t="shared" si="11"/>
        <v>41</v>
      </c>
      <c r="C757" s="8">
        <v>410304</v>
      </c>
      <c r="D757" s="9" t="s">
        <v>380</v>
      </c>
      <c r="E757" s="10" t="s">
        <v>8</v>
      </c>
      <c r="F757" s="17">
        <v>2110000</v>
      </c>
    </row>
    <row r="758" spans="2:6" x14ac:dyDescent="0.2">
      <c r="B758" s="32" t="str">
        <f t="shared" si="11"/>
        <v>41</v>
      </c>
      <c r="C758" s="8">
        <v>410305</v>
      </c>
      <c r="D758" s="9" t="s">
        <v>381</v>
      </c>
      <c r="E758" s="10" t="s">
        <v>8</v>
      </c>
      <c r="F758" s="17">
        <v>2520000</v>
      </c>
    </row>
    <row r="759" spans="2:6" x14ac:dyDescent="0.2">
      <c r="B759" s="32" t="str">
        <f t="shared" si="11"/>
        <v>41</v>
      </c>
      <c r="C759" s="8">
        <v>410306</v>
      </c>
      <c r="D759" s="9" t="s">
        <v>382</v>
      </c>
      <c r="E759" s="10" t="s">
        <v>8</v>
      </c>
      <c r="F759" s="17">
        <v>2747000</v>
      </c>
    </row>
    <row r="760" spans="2:6" x14ac:dyDescent="0.2">
      <c r="B760" s="32" t="str">
        <f t="shared" si="11"/>
        <v>41</v>
      </c>
      <c r="C760" s="8">
        <v>410307</v>
      </c>
      <c r="D760" s="9" t="s">
        <v>383</v>
      </c>
      <c r="E760" s="10" t="s">
        <v>8</v>
      </c>
      <c r="F760" s="17">
        <v>2860000</v>
      </c>
    </row>
    <row r="761" spans="2:6" x14ac:dyDescent="0.2">
      <c r="B761" s="32" t="str">
        <f t="shared" si="11"/>
        <v>41</v>
      </c>
      <c r="C761" s="8">
        <v>410308</v>
      </c>
      <c r="D761" s="9" t="s">
        <v>384</v>
      </c>
      <c r="E761" s="10" t="s">
        <v>8</v>
      </c>
      <c r="F761" s="17">
        <v>652000</v>
      </c>
    </row>
    <row r="762" spans="2:6" x14ac:dyDescent="0.2">
      <c r="B762" s="32" t="str">
        <f t="shared" si="11"/>
        <v>41</v>
      </c>
      <c r="C762" s="8">
        <v>410309</v>
      </c>
      <c r="D762" s="9" t="s">
        <v>385</v>
      </c>
      <c r="E762" s="10" t="s">
        <v>8</v>
      </c>
      <c r="F762" s="17">
        <v>681000</v>
      </c>
    </row>
    <row r="763" spans="2:6" x14ac:dyDescent="0.2">
      <c r="B763" s="32" t="str">
        <f t="shared" si="11"/>
        <v>41</v>
      </c>
      <c r="C763" s="8">
        <v>410310</v>
      </c>
      <c r="D763" s="9" t="s">
        <v>386</v>
      </c>
      <c r="E763" s="10" t="s">
        <v>8</v>
      </c>
      <c r="F763" s="17">
        <v>1123000</v>
      </c>
    </row>
    <row r="764" spans="2:6" x14ac:dyDescent="0.2">
      <c r="B764" s="32" t="str">
        <f t="shared" si="11"/>
        <v>41</v>
      </c>
      <c r="C764" s="8">
        <v>410311</v>
      </c>
      <c r="D764" s="9" t="s">
        <v>387</v>
      </c>
      <c r="E764" s="10" t="s">
        <v>8</v>
      </c>
      <c r="F764" s="17">
        <v>1217000</v>
      </c>
    </row>
    <row r="765" spans="2:6" x14ac:dyDescent="0.2">
      <c r="B765" s="32" t="str">
        <f t="shared" si="11"/>
        <v>41</v>
      </c>
      <c r="C765" s="8">
        <v>410401</v>
      </c>
      <c r="D765" s="9" t="s">
        <v>388</v>
      </c>
      <c r="E765" s="10" t="s">
        <v>8</v>
      </c>
      <c r="F765" s="17">
        <v>1140000</v>
      </c>
    </row>
    <row r="766" spans="2:6" x14ac:dyDescent="0.2">
      <c r="B766" s="32" t="str">
        <f t="shared" si="11"/>
        <v>41</v>
      </c>
      <c r="C766" s="8">
        <v>410404</v>
      </c>
      <c r="D766" s="9" t="s">
        <v>389</v>
      </c>
      <c r="E766" s="10" t="s">
        <v>8</v>
      </c>
      <c r="F766" s="17">
        <v>2150000</v>
      </c>
    </row>
    <row r="767" spans="2:6" x14ac:dyDescent="0.2">
      <c r="B767" s="32" t="str">
        <f t="shared" si="11"/>
        <v>41</v>
      </c>
      <c r="C767" s="8">
        <v>410405</v>
      </c>
      <c r="D767" s="9" t="s">
        <v>390</v>
      </c>
      <c r="E767" s="10" t="s">
        <v>8</v>
      </c>
      <c r="F767" s="17">
        <v>5099000</v>
      </c>
    </row>
    <row r="768" spans="2:6" x14ac:dyDescent="0.2">
      <c r="B768" s="32" t="str">
        <f t="shared" si="11"/>
        <v>41</v>
      </c>
      <c r="C768" s="8">
        <v>410406</v>
      </c>
      <c r="D768" s="9" t="s">
        <v>391</v>
      </c>
      <c r="E768" s="10" t="s">
        <v>8</v>
      </c>
      <c r="F768" s="17">
        <v>6139000</v>
      </c>
    </row>
    <row r="769" spans="2:6" x14ac:dyDescent="0.2">
      <c r="B769" s="32" t="str">
        <f t="shared" si="11"/>
        <v>41</v>
      </c>
      <c r="C769" s="8">
        <v>410407</v>
      </c>
      <c r="D769" s="9" t="s">
        <v>392</v>
      </c>
      <c r="E769" s="10" t="s">
        <v>8</v>
      </c>
      <c r="F769" s="17">
        <v>7989000</v>
      </c>
    </row>
    <row r="770" spans="2:6" x14ac:dyDescent="0.2">
      <c r="B770" s="32" t="str">
        <f t="shared" si="11"/>
        <v>41</v>
      </c>
      <c r="C770" s="8">
        <v>410501</v>
      </c>
      <c r="D770" s="9" t="s">
        <v>393</v>
      </c>
      <c r="E770" s="10" t="s">
        <v>118</v>
      </c>
      <c r="F770" s="17">
        <v>5401000</v>
      </c>
    </row>
    <row r="771" spans="2:6" x14ac:dyDescent="0.2">
      <c r="B771" s="32" t="str">
        <f t="shared" si="11"/>
        <v>41</v>
      </c>
      <c r="C771" s="8">
        <v>410502</v>
      </c>
      <c r="D771" s="9" t="s">
        <v>394</v>
      </c>
      <c r="E771" s="10" t="s">
        <v>118</v>
      </c>
      <c r="F771" s="17">
        <v>4198000</v>
      </c>
    </row>
    <row r="772" spans="2:6" x14ac:dyDescent="0.2">
      <c r="B772" s="32" t="str">
        <f t="shared" si="11"/>
        <v>41</v>
      </c>
      <c r="C772" s="8">
        <v>410503</v>
      </c>
      <c r="D772" s="9" t="s">
        <v>395</v>
      </c>
      <c r="E772" s="10" t="s">
        <v>118</v>
      </c>
      <c r="F772" s="17">
        <v>5828000</v>
      </c>
    </row>
    <row r="773" spans="2:6" x14ac:dyDescent="0.2">
      <c r="B773" s="32" t="str">
        <f t="shared" ref="B773:B792" si="12">IF(LEN(C773)=5,LEFT(C773,1),IF(LEN(C773)=6,LEFT(C773,2)))</f>
        <v>41</v>
      </c>
      <c r="C773" s="8">
        <v>410504</v>
      </c>
      <c r="D773" s="9" t="s">
        <v>396</v>
      </c>
      <c r="E773" s="10" t="s">
        <v>118</v>
      </c>
      <c r="F773" s="17">
        <v>4625000</v>
      </c>
    </row>
    <row r="774" spans="2:6" x14ac:dyDescent="0.2">
      <c r="B774" s="32" t="str">
        <f t="shared" si="12"/>
        <v>41</v>
      </c>
      <c r="C774" s="8">
        <v>410505</v>
      </c>
      <c r="D774" s="9" t="s">
        <v>397</v>
      </c>
      <c r="E774" s="10" t="s">
        <v>118</v>
      </c>
      <c r="F774" s="17">
        <v>5632000</v>
      </c>
    </row>
    <row r="775" spans="2:6" x14ac:dyDescent="0.2">
      <c r="B775" s="32" t="str">
        <f t="shared" si="12"/>
        <v>41</v>
      </c>
      <c r="C775" s="8">
        <v>410506</v>
      </c>
      <c r="D775" s="9" t="s">
        <v>398</v>
      </c>
      <c r="E775" s="10" t="s">
        <v>118</v>
      </c>
      <c r="F775" s="17">
        <v>4430000</v>
      </c>
    </row>
    <row r="776" spans="2:6" x14ac:dyDescent="0.2">
      <c r="B776" s="32" t="str">
        <f t="shared" si="12"/>
        <v>41</v>
      </c>
      <c r="C776" s="8">
        <v>410601</v>
      </c>
      <c r="D776" s="9" t="s">
        <v>399</v>
      </c>
      <c r="E776" s="10" t="s">
        <v>30</v>
      </c>
      <c r="F776" s="17">
        <v>457500</v>
      </c>
    </row>
    <row r="777" spans="2:6" x14ac:dyDescent="0.2">
      <c r="B777" s="32" t="str">
        <f t="shared" si="12"/>
        <v>41</v>
      </c>
      <c r="C777" s="8">
        <v>410602</v>
      </c>
      <c r="D777" s="9" t="s">
        <v>400</v>
      </c>
      <c r="E777" s="10" t="s">
        <v>19</v>
      </c>
      <c r="F777" s="17">
        <v>38200</v>
      </c>
    </row>
    <row r="778" spans="2:6" x14ac:dyDescent="0.2">
      <c r="B778" s="32" t="str">
        <f t="shared" si="12"/>
        <v>41</v>
      </c>
      <c r="C778" s="8">
        <v>410603</v>
      </c>
      <c r="D778" s="9" t="s">
        <v>401</v>
      </c>
      <c r="E778" s="10" t="s">
        <v>138</v>
      </c>
      <c r="F778" s="17">
        <v>163000</v>
      </c>
    </row>
    <row r="779" spans="2:6" x14ac:dyDescent="0.2">
      <c r="B779" s="32" t="str">
        <f t="shared" si="12"/>
        <v>41</v>
      </c>
      <c r="C779" s="8">
        <v>410701</v>
      </c>
      <c r="D779" s="9" t="s">
        <v>402</v>
      </c>
      <c r="E779" s="10" t="s">
        <v>30</v>
      </c>
      <c r="F779" s="17">
        <v>144500</v>
      </c>
    </row>
    <row r="780" spans="2:6" x14ac:dyDescent="0.2">
      <c r="B780" s="32" t="str">
        <f t="shared" si="12"/>
        <v>41</v>
      </c>
      <c r="C780" s="8">
        <v>410702</v>
      </c>
      <c r="D780" s="9" t="s">
        <v>403</v>
      </c>
      <c r="E780" s="10" t="s">
        <v>30</v>
      </c>
      <c r="F780" s="17">
        <v>317500</v>
      </c>
    </row>
    <row r="781" spans="2:6" x14ac:dyDescent="0.2">
      <c r="B781" s="32" t="str">
        <f t="shared" si="12"/>
        <v>41</v>
      </c>
      <c r="C781" s="8">
        <v>410703</v>
      </c>
      <c r="D781" s="9" t="s">
        <v>404</v>
      </c>
      <c r="E781" s="10" t="s">
        <v>30</v>
      </c>
      <c r="F781" s="17">
        <v>173000</v>
      </c>
    </row>
    <row r="782" spans="2:6" x14ac:dyDescent="0.2">
      <c r="B782" s="32" t="str">
        <f t="shared" si="12"/>
        <v>41</v>
      </c>
      <c r="C782" s="8">
        <v>410704</v>
      </c>
      <c r="D782" s="9" t="s">
        <v>405</v>
      </c>
      <c r="E782" s="10" t="s">
        <v>30</v>
      </c>
      <c r="F782" s="17">
        <v>165000</v>
      </c>
    </row>
    <row r="783" spans="2:6" x14ac:dyDescent="0.2">
      <c r="B783" s="32" t="str">
        <f t="shared" si="12"/>
        <v>41</v>
      </c>
      <c r="C783" s="8">
        <v>410705</v>
      </c>
      <c r="D783" s="9" t="s">
        <v>406</v>
      </c>
      <c r="E783" s="10" t="s">
        <v>30</v>
      </c>
      <c r="F783" s="17">
        <v>166000</v>
      </c>
    </row>
    <row r="784" spans="2:6" x14ac:dyDescent="0.2">
      <c r="B784" s="32" t="str">
        <f t="shared" si="12"/>
        <v>41</v>
      </c>
      <c r="C784" s="8">
        <v>410706</v>
      </c>
      <c r="D784" s="9" t="s">
        <v>407</v>
      </c>
      <c r="E784" s="10" t="s">
        <v>30</v>
      </c>
      <c r="F784" s="17">
        <v>219000</v>
      </c>
    </row>
    <row r="785" spans="2:6" x14ac:dyDescent="0.2">
      <c r="B785" s="32" t="str">
        <f t="shared" si="12"/>
        <v>41</v>
      </c>
      <c r="C785" s="8">
        <v>410707</v>
      </c>
      <c r="D785" s="9" t="s">
        <v>408</v>
      </c>
      <c r="E785" s="10" t="s">
        <v>30</v>
      </c>
      <c r="F785" s="17">
        <v>208500</v>
      </c>
    </row>
    <row r="786" spans="2:6" x14ac:dyDescent="0.2">
      <c r="B786" s="32" t="str">
        <f t="shared" si="12"/>
        <v>41</v>
      </c>
      <c r="C786" s="8">
        <v>410708</v>
      </c>
      <c r="D786" s="9" t="s">
        <v>409</v>
      </c>
      <c r="E786" s="10" t="s">
        <v>30</v>
      </c>
      <c r="F786" s="17">
        <v>159000</v>
      </c>
    </row>
    <row r="787" spans="2:6" x14ac:dyDescent="0.2">
      <c r="B787" s="32" t="str">
        <f t="shared" si="12"/>
        <v>41</v>
      </c>
      <c r="C787" s="8">
        <v>410801</v>
      </c>
      <c r="D787" s="9" t="s">
        <v>410</v>
      </c>
      <c r="E787" s="10" t="s">
        <v>30</v>
      </c>
      <c r="F787" s="17">
        <v>159000</v>
      </c>
    </row>
    <row r="788" spans="2:6" x14ac:dyDescent="0.2">
      <c r="B788" s="32" t="str">
        <f t="shared" si="12"/>
        <v>41</v>
      </c>
      <c r="C788" s="8">
        <v>410802</v>
      </c>
      <c r="D788" s="9" t="s">
        <v>411</v>
      </c>
      <c r="E788" s="10" t="s">
        <v>30</v>
      </c>
      <c r="F788" s="17">
        <v>142000</v>
      </c>
    </row>
    <row r="789" spans="2:6" x14ac:dyDescent="0.2">
      <c r="B789" s="32" t="str">
        <f t="shared" si="12"/>
        <v>41</v>
      </c>
      <c r="C789" s="8">
        <v>410901</v>
      </c>
      <c r="D789" s="9" t="s">
        <v>412</v>
      </c>
      <c r="E789" s="10" t="s">
        <v>30</v>
      </c>
      <c r="F789" s="17">
        <v>134500</v>
      </c>
    </row>
    <row r="790" spans="2:6" x14ac:dyDescent="0.2">
      <c r="B790" s="32" t="str">
        <f t="shared" si="12"/>
        <v>41</v>
      </c>
      <c r="C790" s="8">
        <v>410902</v>
      </c>
      <c r="D790" s="9" t="s">
        <v>413</v>
      </c>
      <c r="E790" s="10" t="s">
        <v>30</v>
      </c>
      <c r="F790" s="17">
        <v>100500</v>
      </c>
    </row>
    <row r="791" spans="2:6" x14ac:dyDescent="0.2">
      <c r="B791" s="32" t="str">
        <f t="shared" si="12"/>
        <v>41</v>
      </c>
      <c r="C791" s="8">
        <v>411001</v>
      </c>
      <c r="D791" s="9" t="s">
        <v>414</v>
      </c>
      <c r="E791" s="10" t="s">
        <v>30</v>
      </c>
      <c r="F791" s="17"/>
    </row>
    <row r="792" spans="2:6" x14ac:dyDescent="0.2">
      <c r="B792" s="32" t="str">
        <f t="shared" si="12"/>
        <v>41</v>
      </c>
      <c r="C792" s="8">
        <v>411101</v>
      </c>
      <c r="D792" s="9" t="s">
        <v>415</v>
      </c>
      <c r="E792" s="10" t="s">
        <v>8</v>
      </c>
      <c r="F792" s="17">
        <v>15917000</v>
      </c>
    </row>
  </sheetData>
  <autoFilter ref="B3:F792"/>
  <mergeCells count="1">
    <mergeCell ref="B2:F2"/>
  </mergeCells>
  <pageMargins left="0.39374999999999999" right="0.39374999999999999" top="0.39374999999999999" bottom="0.19722222222222222" header="0" footer="0"/>
  <pageSetup paperSize="9"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B1:F50"/>
  <sheetViews>
    <sheetView rightToLeft="1" showOutlineSymbols="0" zoomScaleNormal="100" workbookViewId="0">
      <pane ySplit="3" topLeftCell="A4" activePane="bottomLeft" state="frozen"/>
      <selection pane="bottomLeft" activeCell="F6" sqref="F6"/>
    </sheetView>
  </sheetViews>
  <sheetFormatPr defaultColWidth="6.85546875" defaultRowHeight="15.75" x14ac:dyDescent="0.2"/>
  <cols>
    <col min="1" max="1" width="5.7109375" style="1" customWidth="1"/>
    <col min="2" max="3" width="13.28515625" style="6" customWidth="1"/>
    <col min="4" max="4" width="67.140625" style="4" customWidth="1"/>
    <col min="5" max="5" width="14.28515625" style="1" customWidth="1"/>
    <col min="6" max="6" width="20.7109375" style="18" customWidth="1"/>
    <col min="7" max="16384" width="6.85546875" style="1"/>
  </cols>
  <sheetData>
    <row r="1" spans="2:6" ht="20.25" customHeight="1" x14ac:dyDescent="0.2"/>
    <row r="2" spans="2:6" ht="69.75" customHeight="1" x14ac:dyDescent="0.2">
      <c r="B2" s="36" t="s">
        <v>847</v>
      </c>
      <c r="C2" s="36"/>
      <c r="D2" s="37"/>
      <c r="E2" s="37"/>
      <c r="F2" s="37"/>
    </row>
    <row r="3" spans="2:6" ht="23.25" customHeight="1" x14ac:dyDescent="0.2">
      <c r="B3" s="7" t="s">
        <v>590</v>
      </c>
      <c r="C3" s="7" t="s">
        <v>866</v>
      </c>
      <c r="D3" s="16" t="s">
        <v>589</v>
      </c>
      <c r="E3" s="3" t="s">
        <v>588</v>
      </c>
      <c r="F3" s="19" t="s">
        <v>818</v>
      </c>
    </row>
    <row r="4" spans="2:6" ht="22.5" x14ac:dyDescent="0.2">
      <c r="B4" s="8">
        <v>420101</v>
      </c>
      <c r="C4" s="10" t="s">
        <v>863</v>
      </c>
      <c r="D4" s="9" t="s">
        <v>417</v>
      </c>
      <c r="E4" s="10" t="s">
        <v>29</v>
      </c>
      <c r="F4" s="17"/>
    </row>
    <row r="5" spans="2:6" ht="22.5" x14ac:dyDescent="0.2">
      <c r="B5" s="8">
        <v>420102</v>
      </c>
      <c r="C5" s="10" t="s">
        <v>863</v>
      </c>
      <c r="D5" s="9" t="s">
        <v>418</v>
      </c>
      <c r="E5" s="10" t="s">
        <v>29</v>
      </c>
      <c r="F5" s="17"/>
    </row>
    <row r="6" spans="2:6" ht="22.5" x14ac:dyDescent="0.2">
      <c r="B6" s="8">
        <v>420103</v>
      </c>
      <c r="C6" s="10" t="s">
        <v>863</v>
      </c>
      <c r="D6" s="9" t="s">
        <v>419</v>
      </c>
      <c r="E6" s="10" t="s">
        <v>29</v>
      </c>
      <c r="F6" s="17"/>
    </row>
    <row r="7" spans="2:6" s="5" customFormat="1" ht="22.5" x14ac:dyDescent="0.2">
      <c r="B7" s="11">
        <v>420104</v>
      </c>
      <c r="C7" s="13" t="s">
        <v>865</v>
      </c>
      <c r="D7" s="12" t="s">
        <v>864</v>
      </c>
      <c r="E7" s="10" t="s">
        <v>416</v>
      </c>
      <c r="F7" s="20"/>
    </row>
    <row r="8" spans="2:6" ht="22.5" x14ac:dyDescent="0.2">
      <c r="B8" s="8">
        <v>420201</v>
      </c>
      <c r="C8" s="13" t="s">
        <v>865</v>
      </c>
      <c r="D8" s="9" t="s">
        <v>420</v>
      </c>
      <c r="E8" s="10" t="s">
        <v>416</v>
      </c>
      <c r="F8" s="17"/>
    </row>
    <row r="9" spans="2:6" ht="22.5" x14ac:dyDescent="0.2">
      <c r="B9" s="8">
        <v>420202</v>
      </c>
      <c r="C9" s="13" t="s">
        <v>865</v>
      </c>
      <c r="D9" s="9" t="s">
        <v>421</v>
      </c>
      <c r="E9" s="10" t="s">
        <v>416</v>
      </c>
      <c r="F9" s="17"/>
    </row>
    <row r="10" spans="2:6" ht="45" x14ac:dyDescent="0.2">
      <c r="B10" s="8">
        <v>420301</v>
      </c>
      <c r="C10" s="10" t="s">
        <v>863</v>
      </c>
      <c r="D10" s="9" t="s">
        <v>422</v>
      </c>
      <c r="E10" s="10" t="s">
        <v>29</v>
      </c>
      <c r="F10" s="17"/>
    </row>
    <row r="11" spans="2:6" ht="45" x14ac:dyDescent="0.2">
      <c r="B11" s="8">
        <v>420302</v>
      </c>
      <c r="C11" s="10" t="s">
        <v>863</v>
      </c>
      <c r="D11" s="9" t="s">
        <v>423</v>
      </c>
      <c r="E11" s="10" t="s">
        <v>29</v>
      </c>
      <c r="F11" s="17"/>
    </row>
    <row r="12" spans="2:6" ht="45" x14ac:dyDescent="0.2">
      <c r="B12" s="8">
        <v>420303</v>
      </c>
      <c r="C12" s="8" t="s">
        <v>865</v>
      </c>
      <c r="D12" s="9" t="s">
        <v>424</v>
      </c>
      <c r="E12" s="10" t="s">
        <v>416</v>
      </c>
      <c r="F12" s="17"/>
    </row>
    <row r="13" spans="2:6" ht="45" x14ac:dyDescent="0.2">
      <c r="B13" s="8">
        <v>420304</v>
      </c>
      <c r="C13" s="10" t="s">
        <v>863</v>
      </c>
      <c r="D13" s="9" t="s">
        <v>879</v>
      </c>
      <c r="E13" s="10" t="s">
        <v>416</v>
      </c>
      <c r="F13" s="17"/>
    </row>
    <row r="14" spans="2:6" ht="45" x14ac:dyDescent="0.2">
      <c r="B14" s="8">
        <v>420305</v>
      </c>
      <c r="C14" s="10" t="s">
        <v>863</v>
      </c>
      <c r="D14" s="9" t="s">
        <v>878</v>
      </c>
      <c r="E14" s="10" t="s">
        <v>416</v>
      </c>
      <c r="F14" s="17"/>
    </row>
    <row r="15" spans="2:6" ht="45" x14ac:dyDescent="0.2">
      <c r="B15" s="8">
        <v>420306</v>
      </c>
      <c r="C15" s="8" t="s">
        <v>865</v>
      </c>
      <c r="D15" s="9" t="s">
        <v>425</v>
      </c>
      <c r="E15" s="10" t="s">
        <v>416</v>
      </c>
      <c r="F15" s="17"/>
    </row>
    <row r="16" spans="2:6" ht="45" x14ac:dyDescent="0.2">
      <c r="B16" s="8">
        <v>420401</v>
      </c>
      <c r="C16" s="10" t="s">
        <v>863</v>
      </c>
      <c r="D16" s="9" t="s">
        <v>877</v>
      </c>
      <c r="E16" s="10" t="s">
        <v>29</v>
      </c>
      <c r="F16" s="17"/>
    </row>
    <row r="17" spans="2:6" ht="22.5" x14ac:dyDescent="0.2">
      <c r="B17" s="8">
        <v>420402</v>
      </c>
      <c r="C17" s="10" t="s">
        <v>863</v>
      </c>
      <c r="D17" s="9" t="s">
        <v>426</v>
      </c>
      <c r="E17" s="10" t="s">
        <v>29</v>
      </c>
      <c r="F17" s="17"/>
    </row>
    <row r="18" spans="2:6" ht="45" x14ac:dyDescent="0.2">
      <c r="B18" s="8">
        <v>420403</v>
      </c>
      <c r="C18" s="10" t="s">
        <v>863</v>
      </c>
      <c r="D18" s="9" t="s">
        <v>427</v>
      </c>
      <c r="E18" s="10" t="s">
        <v>29</v>
      </c>
      <c r="F18" s="17"/>
    </row>
    <row r="19" spans="2:6" ht="22.5" x14ac:dyDescent="0.2">
      <c r="B19" s="8">
        <v>420404</v>
      </c>
      <c r="C19" s="10" t="s">
        <v>863</v>
      </c>
      <c r="D19" s="9" t="s">
        <v>428</v>
      </c>
      <c r="E19" s="10" t="s">
        <v>416</v>
      </c>
      <c r="F19" s="17"/>
    </row>
    <row r="20" spans="2:6" ht="22.5" x14ac:dyDescent="0.2">
      <c r="B20" s="8">
        <v>420501</v>
      </c>
      <c r="C20" s="8" t="s">
        <v>867</v>
      </c>
      <c r="D20" s="9" t="s">
        <v>429</v>
      </c>
      <c r="E20" s="10" t="s">
        <v>416</v>
      </c>
      <c r="F20" s="17"/>
    </row>
    <row r="21" spans="2:6" ht="22.5" x14ac:dyDescent="0.2">
      <c r="B21" s="8">
        <v>420601</v>
      </c>
      <c r="C21" s="10" t="s">
        <v>863</v>
      </c>
      <c r="D21" s="9" t="s">
        <v>430</v>
      </c>
      <c r="E21" s="10" t="s">
        <v>416</v>
      </c>
      <c r="F21" s="17"/>
    </row>
    <row r="22" spans="2:6" ht="22.5" x14ac:dyDescent="0.2">
      <c r="B22" s="8">
        <v>420602</v>
      </c>
      <c r="C22" s="10" t="s">
        <v>863</v>
      </c>
      <c r="D22" s="9" t="s">
        <v>431</v>
      </c>
      <c r="E22" s="10" t="s">
        <v>416</v>
      </c>
      <c r="F22" s="17"/>
    </row>
    <row r="23" spans="2:6" ht="22.5" x14ac:dyDescent="0.2">
      <c r="B23" s="8">
        <v>420603</v>
      </c>
      <c r="C23" s="10" t="s">
        <v>863</v>
      </c>
      <c r="D23" s="9" t="s">
        <v>432</v>
      </c>
      <c r="E23" s="10" t="s">
        <v>416</v>
      </c>
      <c r="F23" s="17"/>
    </row>
    <row r="24" spans="2:6" ht="22.5" x14ac:dyDescent="0.2">
      <c r="B24" s="8">
        <v>420604</v>
      </c>
      <c r="C24" s="10" t="s">
        <v>863</v>
      </c>
      <c r="D24" s="9" t="s">
        <v>433</v>
      </c>
      <c r="E24" s="10" t="s">
        <v>416</v>
      </c>
      <c r="F24" s="17"/>
    </row>
    <row r="25" spans="2:6" ht="22.5" x14ac:dyDescent="0.2">
      <c r="B25" s="8">
        <v>420605</v>
      </c>
      <c r="C25" s="10" t="s">
        <v>863</v>
      </c>
      <c r="D25" s="9" t="s">
        <v>434</v>
      </c>
      <c r="E25" s="10" t="s">
        <v>416</v>
      </c>
      <c r="F25" s="17"/>
    </row>
    <row r="26" spans="2:6" ht="22.5" x14ac:dyDescent="0.2">
      <c r="B26" s="8">
        <v>420701</v>
      </c>
      <c r="C26" s="10" t="s">
        <v>863</v>
      </c>
      <c r="D26" s="9" t="s">
        <v>435</v>
      </c>
      <c r="E26" s="10" t="s">
        <v>416</v>
      </c>
      <c r="F26" s="17"/>
    </row>
    <row r="27" spans="2:6" ht="22.5" x14ac:dyDescent="0.2">
      <c r="B27" s="8">
        <v>420702</v>
      </c>
      <c r="C27" s="10" t="s">
        <v>863</v>
      </c>
      <c r="D27" s="9" t="s">
        <v>875</v>
      </c>
      <c r="E27" s="10" t="s">
        <v>416</v>
      </c>
      <c r="F27" s="17"/>
    </row>
    <row r="28" spans="2:6" ht="22.5" x14ac:dyDescent="0.2">
      <c r="B28" s="8">
        <v>420703</v>
      </c>
      <c r="C28" s="10" t="s">
        <v>863</v>
      </c>
      <c r="D28" s="9" t="s">
        <v>876</v>
      </c>
      <c r="E28" s="10" t="s">
        <v>416</v>
      </c>
      <c r="F28" s="17"/>
    </row>
    <row r="29" spans="2:6" ht="22.5" x14ac:dyDescent="0.2">
      <c r="B29" s="8">
        <v>420704</v>
      </c>
      <c r="C29" s="10" t="s">
        <v>865</v>
      </c>
      <c r="D29" s="9" t="s">
        <v>874</v>
      </c>
      <c r="E29" s="10" t="s">
        <v>416</v>
      </c>
      <c r="F29" s="17"/>
    </row>
    <row r="30" spans="2:6" ht="22.5" x14ac:dyDescent="0.2">
      <c r="B30" s="8">
        <v>420801</v>
      </c>
      <c r="C30" s="8" t="s">
        <v>865</v>
      </c>
      <c r="D30" s="9" t="s">
        <v>436</v>
      </c>
      <c r="E30" s="10" t="s">
        <v>416</v>
      </c>
      <c r="F30" s="17"/>
    </row>
    <row r="31" spans="2:6" ht="45" x14ac:dyDescent="0.2">
      <c r="B31" s="8">
        <v>420901</v>
      </c>
      <c r="C31" s="8" t="s">
        <v>867</v>
      </c>
      <c r="D31" s="9" t="s">
        <v>437</v>
      </c>
      <c r="E31" s="10" t="s">
        <v>416</v>
      </c>
      <c r="F31" s="17"/>
    </row>
    <row r="32" spans="2:6" ht="45" x14ac:dyDescent="0.2">
      <c r="B32" s="8">
        <v>420902</v>
      </c>
      <c r="C32" s="8" t="s">
        <v>867</v>
      </c>
      <c r="D32" s="9" t="s">
        <v>438</v>
      </c>
      <c r="E32" s="10" t="s">
        <v>416</v>
      </c>
      <c r="F32" s="17"/>
    </row>
    <row r="33" spans="2:6" ht="22.5" x14ac:dyDescent="0.2">
      <c r="B33" s="8">
        <v>420903</v>
      </c>
      <c r="C33" s="8" t="s">
        <v>867</v>
      </c>
      <c r="D33" s="9" t="s">
        <v>439</v>
      </c>
      <c r="E33" s="10" t="s">
        <v>416</v>
      </c>
      <c r="F33" s="17"/>
    </row>
    <row r="34" spans="2:6" ht="67.5" x14ac:dyDescent="0.2">
      <c r="B34" s="8">
        <v>421001</v>
      </c>
      <c r="C34" s="8" t="s">
        <v>867</v>
      </c>
      <c r="D34" s="9" t="s">
        <v>872</v>
      </c>
      <c r="E34" s="10" t="s">
        <v>873</v>
      </c>
      <c r="F34" s="17"/>
    </row>
    <row r="35" spans="2:6" ht="45" x14ac:dyDescent="0.2">
      <c r="B35" s="8">
        <v>421002</v>
      </c>
      <c r="C35" s="8" t="s">
        <v>867</v>
      </c>
      <c r="D35" s="9" t="s">
        <v>440</v>
      </c>
      <c r="E35" s="10" t="s">
        <v>416</v>
      </c>
      <c r="F35" s="17"/>
    </row>
    <row r="36" spans="2:6" ht="45" x14ac:dyDescent="0.2">
      <c r="B36" s="8">
        <v>421003</v>
      </c>
      <c r="C36" s="8" t="s">
        <v>867</v>
      </c>
      <c r="D36" s="9" t="s">
        <v>441</v>
      </c>
      <c r="E36" s="10" t="s">
        <v>416</v>
      </c>
      <c r="F36" s="17"/>
    </row>
    <row r="37" spans="2:6" ht="45" x14ac:dyDescent="0.2">
      <c r="B37" s="8">
        <v>421004</v>
      </c>
      <c r="C37" s="8" t="s">
        <v>867</v>
      </c>
      <c r="D37" s="9" t="s">
        <v>442</v>
      </c>
      <c r="E37" s="10" t="s">
        <v>416</v>
      </c>
      <c r="F37" s="17"/>
    </row>
    <row r="38" spans="2:6" ht="45" x14ac:dyDescent="0.2">
      <c r="B38" s="8">
        <v>421005</v>
      </c>
      <c r="C38" s="8" t="s">
        <v>867</v>
      </c>
      <c r="D38" s="9" t="s">
        <v>871</v>
      </c>
      <c r="E38" s="10" t="s">
        <v>29</v>
      </c>
      <c r="F38" s="17"/>
    </row>
    <row r="39" spans="2:6" ht="45" x14ac:dyDescent="0.2">
      <c r="B39" s="8">
        <v>421006</v>
      </c>
      <c r="C39" s="8" t="s">
        <v>867</v>
      </c>
      <c r="D39" s="9" t="s">
        <v>443</v>
      </c>
      <c r="E39" s="10" t="s">
        <v>416</v>
      </c>
      <c r="F39" s="17"/>
    </row>
    <row r="40" spans="2:6" ht="45" x14ac:dyDescent="0.2">
      <c r="B40" s="8">
        <v>421007</v>
      </c>
      <c r="C40" s="8" t="s">
        <v>867</v>
      </c>
      <c r="D40" s="9" t="s">
        <v>444</v>
      </c>
      <c r="E40" s="10" t="s">
        <v>416</v>
      </c>
      <c r="F40" s="17"/>
    </row>
    <row r="41" spans="2:6" ht="67.5" x14ac:dyDescent="0.2">
      <c r="B41" s="8">
        <v>421101</v>
      </c>
      <c r="C41" s="8" t="s">
        <v>867</v>
      </c>
      <c r="D41" s="9" t="s">
        <v>445</v>
      </c>
      <c r="E41" s="10" t="s">
        <v>416</v>
      </c>
      <c r="F41" s="17"/>
    </row>
    <row r="42" spans="2:6" ht="67.5" x14ac:dyDescent="0.2">
      <c r="B42" s="8">
        <v>421102</v>
      </c>
      <c r="C42" s="8" t="s">
        <v>867</v>
      </c>
      <c r="D42" s="9" t="s">
        <v>870</v>
      </c>
      <c r="E42" s="10" t="s">
        <v>416</v>
      </c>
      <c r="F42" s="17"/>
    </row>
    <row r="43" spans="2:6" ht="67.5" x14ac:dyDescent="0.2">
      <c r="B43" s="8">
        <v>421103</v>
      </c>
      <c r="C43" s="8" t="s">
        <v>867</v>
      </c>
      <c r="D43" s="9" t="s">
        <v>869</v>
      </c>
      <c r="E43" s="10" t="s">
        <v>416</v>
      </c>
      <c r="F43" s="17"/>
    </row>
    <row r="44" spans="2:6" ht="45" x14ac:dyDescent="0.2">
      <c r="B44" s="8">
        <v>421104</v>
      </c>
      <c r="C44" s="8" t="s">
        <v>867</v>
      </c>
      <c r="D44" s="9" t="s">
        <v>446</v>
      </c>
      <c r="E44" s="10" t="s">
        <v>416</v>
      </c>
      <c r="F44" s="17"/>
    </row>
    <row r="45" spans="2:6" ht="22.5" x14ac:dyDescent="0.2">
      <c r="B45" s="8">
        <v>421201</v>
      </c>
      <c r="C45" s="8" t="s">
        <v>867</v>
      </c>
      <c r="D45" s="9" t="s">
        <v>447</v>
      </c>
      <c r="E45" s="10" t="s">
        <v>416</v>
      </c>
      <c r="F45" s="17"/>
    </row>
    <row r="46" spans="2:6" ht="22.5" x14ac:dyDescent="0.2">
      <c r="B46" s="8">
        <v>421301</v>
      </c>
      <c r="C46" s="8" t="s">
        <v>865</v>
      </c>
      <c r="D46" s="9" t="s">
        <v>448</v>
      </c>
      <c r="E46" s="10" t="s">
        <v>416</v>
      </c>
      <c r="F46" s="17"/>
    </row>
    <row r="47" spans="2:6" ht="22.5" x14ac:dyDescent="0.2">
      <c r="B47" s="8">
        <v>421302</v>
      </c>
      <c r="C47" s="8" t="s">
        <v>867</v>
      </c>
      <c r="D47" s="9" t="s">
        <v>449</v>
      </c>
      <c r="E47" s="10" t="s">
        <v>416</v>
      </c>
      <c r="F47" s="17"/>
    </row>
    <row r="48" spans="2:6" s="5" customFormat="1" ht="45" x14ac:dyDescent="0.2">
      <c r="B48" s="11">
        <v>421401</v>
      </c>
      <c r="C48" s="11" t="s">
        <v>868</v>
      </c>
      <c r="D48" s="14" t="s">
        <v>819</v>
      </c>
      <c r="E48" s="13" t="s">
        <v>416</v>
      </c>
      <c r="F48" s="20"/>
    </row>
    <row r="49" spans="2:6" s="5" customFormat="1" ht="45" x14ac:dyDescent="0.2">
      <c r="B49" s="11">
        <v>421402</v>
      </c>
      <c r="C49" s="11" t="s">
        <v>868</v>
      </c>
      <c r="D49" s="14" t="s">
        <v>820</v>
      </c>
      <c r="E49" s="13" t="s">
        <v>416</v>
      </c>
      <c r="F49" s="20"/>
    </row>
    <row r="50" spans="2:6" s="5" customFormat="1" ht="45" x14ac:dyDescent="0.2">
      <c r="B50" s="11">
        <v>421403</v>
      </c>
      <c r="C50" s="11" t="s">
        <v>868</v>
      </c>
      <c r="D50" s="14" t="s">
        <v>821</v>
      </c>
      <c r="E50" s="13" t="s">
        <v>416</v>
      </c>
      <c r="F50" s="20"/>
    </row>
  </sheetData>
  <autoFilter ref="B3:F50"/>
  <mergeCells count="1">
    <mergeCell ref="B2:F2"/>
  </mergeCells>
  <pageMargins left="0.39374999999999999" right="0.39374999999999999" top="0.39374999999999999" bottom="0.19722222222222222" header="0" footer="0"/>
  <pageSetup paperSize="9"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اصلی</vt:lpstr>
      <vt:lpstr>تجهیز کارگاه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Taha</cp:lastModifiedBy>
  <dcterms:created xsi:type="dcterms:W3CDTF">2018-04-08T08:07:52Z</dcterms:created>
  <dcterms:modified xsi:type="dcterms:W3CDTF">2022-03-20T14:52:44Z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01734361CD07C3C85B968AA4B2781C480C131A4BF1DCCE0484255B1E26629C81B528BB743F11242FEBFB6B64506001D43A747CB8D9898B794EB3A723CE67760DAADCF6017F01D2D12A4522CF36D44678E824DF24C4D84CE26FE106602DE3B4A06B840774354C4A1BC3B16C04DF6EBBD1118AB7B8946DCABA3EE5FD0CBDAD4DA</vt:lpwstr>
  </property>
  <property fmtid="{D5CDD505-2E9C-101B-9397-08002B2CF9AE}" pid="3" name="Business Objects Context Information1">
    <vt:lpwstr>2E09FF14F6CE3AE4F5773EDCCEFC05B7BB73841941A6B75384BFA58E5E4CCBE92D55D1136D7FC3CE78E9BDD79C3AA494A821B373E2683F038FA0A3334A4D89E287A75D9F71EE037AB084C5A29CC6A21748B3C4A6DD1B94649DD6758D3D4D84A2FE70A01DA9358317E32A06AF0B7559AADF357B1AD979038BC3957B417929E6D</vt:lpwstr>
  </property>
  <property fmtid="{D5CDD505-2E9C-101B-9397-08002B2CF9AE}" pid="4" name="Business Objects Context Information2">
    <vt:lpwstr>363CBA8F8A5B0869883AEABFC61BC8A3ED66031237C51A950D8E607DE4813AEECF5E58DBEA210D68C3500F8A13552D9DFAFCE9AA15AB5A9A3B2836C4008367DE6B3C8FDFB6BFFAC3A1CDF823CE75B5AC73192130E4D7810B7FBB80BA30BBFDE53A96F69CD28616D5084CA303C228A6EBB1EFEF62BB53C149528D0F07D2A976D</vt:lpwstr>
  </property>
  <property fmtid="{D5CDD505-2E9C-101B-9397-08002B2CF9AE}" pid="5" name="Business Objects Context Information3">
    <vt:lpwstr>82A83C9F3D375E711120F05DD1CB0AD290176DA256D33147C455021EB80221E6AD1D3721BD0AD8621A4DF9BC9C526B550F077E13C6708CC5E1C552273D65A212DFDB11E9EA7ECC6513A40D77F44A019AD75043CF1E2894DBD5D3834916660AC1E15E44AA49684DC8A16F36657CB1B4CF7D1359E9B37E50F303EAD2124FAA6C4</vt:lpwstr>
  </property>
  <property fmtid="{D5CDD505-2E9C-101B-9397-08002B2CF9AE}" pid="6" name="Business Objects Context Information4">
    <vt:lpwstr>F96AED9907D8347E436EE9EB66180BFB6CFF1D34C881486957564F06B48855F4CC4C7372819679361350F92D11984813C15A2E926EA242F75061BB7BA3A6E48A18DBEBBAC5FAE591AAE08FF2AB6930F5A1008DA60FAF01BAD4B831A38D919FE56A321B95AAC15054FE871F9FD3A8184BAE400A0B598EE7ED254FA011E8857DD</vt:lpwstr>
  </property>
  <property fmtid="{D5CDD505-2E9C-101B-9397-08002B2CF9AE}" pid="7" name="Business Objects Context Information5">
    <vt:lpwstr>89A54721AB54341C14622BD6401C721D7236F7A261054AE87A9DC7A29015798C7B88A75C7D9889AF00FC04F2DC71F69D8EB61EB2C394F73E182EEE23CC4A1E106DF5B7BF5081B2AD0A4792B5AC8D8D6900CB60B30AD976D01C0FF54776BC4A623E0772233C7D0C43EE81381087D26C006F14899C0306A43D2E6933BACAF44E2</vt:lpwstr>
  </property>
  <property fmtid="{D5CDD505-2E9C-101B-9397-08002B2CF9AE}" pid="8" name="Business Objects Context Information6">
    <vt:lpwstr>0E5A00AB8DD068B8967A4E604C09F3012A710D8B</vt:lpwstr>
  </property>
</Properties>
</file>